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2 km" sheetId="1" state="visible" r:id="rId2"/>
    <sheet name="3 km" sheetId="2" state="visible" r:id="rId3"/>
    <sheet name="1 km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<sst xmlns="http://schemas.openxmlformats.org/spreadsheetml/2006/main" count="673" uniqueCount="246">
  <si>
    <t xml:space="preserve">Püssi XXXVIII seeriajooks 2019</t>
  </si>
  <si>
    <t xml:space="preserve">VI ETAPP – PÜSSI RING</t>
  </si>
  <si>
    <t xml:space="preserve">5,2 KM</t>
  </si>
  <si>
    <t xml:space="preserve">Koht</t>
  </si>
  <si>
    <t xml:space="preserve">Nr</t>
  </si>
  <si>
    <t xml:space="preserve">H18</t>
  </si>
  <si>
    <t xml:space="preserve">Sünniaeg</t>
  </si>
  <si>
    <t xml:space="preserve">Omavalitsus</t>
  </si>
  <si>
    <t xml:space="preserve">Organisatsioon/klubi</t>
  </si>
  <si>
    <t xml:space="preserve">Aeg</t>
  </si>
  <si>
    <t xml:space="preserve">I</t>
  </si>
  <si>
    <t xml:space="preserve">Kaspar Uustal</t>
  </si>
  <si>
    <t xml:space="preserve">Treeningpartner</t>
  </si>
  <si>
    <t xml:space="preserve">II</t>
  </si>
  <si>
    <t xml:space="preserve">Dmitri Aristov</t>
  </si>
  <si>
    <t xml:space="preserve">Kohtla-Järve</t>
  </si>
  <si>
    <t xml:space="preserve">III</t>
  </si>
  <si>
    <t xml:space="preserve">Artjom Volkov</t>
  </si>
  <si>
    <t xml:space="preserve">Sillamäe</t>
  </si>
  <si>
    <t xml:space="preserve">KJK Kalev Sillamäe</t>
  </si>
  <si>
    <t xml:space="preserve">4.</t>
  </si>
  <si>
    <t xml:space="preserve">Stepan Langebraun</t>
  </si>
  <si>
    <t xml:space="preserve">1980-1989</t>
  </si>
  <si>
    <t xml:space="preserve">Reio Innos</t>
  </si>
  <si>
    <t xml:space="preserve">Lüganuse</t>
  </si>
  <si>
    <t xml:space="preserve">H30</t>
  </si>
  <si>
    <t xml:space="preserve">Ilja Dzjuba</t>
  </si>
  <si>
    <t xml:space="preserve">Tallinn</t>
  </si>
  <si>
    <t xml:space="preserve">Deniss Košelev</t>
  </si>
  <si>
    <t xml:space="preserve">Martin Turk</t>
  </si>
  <si>
    <t xml:space="preserve">Andres Koppel</t>
  </si>
  <si>
    <t xml:space="preserve">TalTech</t>
  </si>
  <si>
    <t xml:space="preserve">1970- 1979</t>
  </si>
  <si>
    <t xml:space="preserve">H40</t>
  </si>
  <si>
    <t xml:space="preserve">Oleksandr Skolozhabsky</t>
  </si>
  <si>
    <t xml:space="preserve">Jõhvi</t>
  </si>
  <si>
    <t xml:space="preserve">Alutaguse Suusaklubi</t>
  </si>
  <si>
    <t xml:space="preserve">1960-1969</t>
  </si>
  <si>
    <t xml:space="preserve">H50</t>
  </si>
  <si>
    <t xml:space="preserve">Aleksander Toots</t>
  </si>
  <si>
    <t xml:space="preserve">Ülo Ojava</t>
  </si>
  <si>
    <t xml:space="preserve">Treeningpartner Eviko tiim</t>
  </si>
  <si>
    <t xml:space="preserve">Sergey Borisov</t>
  </si>
  <si>
    <t xml:space="preserve">VI ETAPP– PÜSSI ring</t>
  </si>
  <si>
    <t xml:space="preserve">3,0 KM</t>
  </si>
  <si>
    <t xml:space="preserve">2007-2008</t>
  </si>
  <si>
    <t xml:space="preserve">T-12</t>
  </si>
  <si>
    <t xml:space="preserve">Varvara Bondareva</t>
  </si>
  <si>
    <t xml:space="preserve">Mirjam Nirk</t>
  </si>
  <si>
    <t xml:space="preserve">Lähte</t>
  </si>
  <si>
    <t xml:space="preserve">Arina Bugrova</t>
  </si>
  <si>
    <t xml:space="preserve">P-12</t>
  </si>
  <si>
    <t xml:space="preserve">Adam Ojava</t>
  </si>
  <si>
    <t xml:space="preserve">Treeningpartner Eviko noorteteam</t>
  </si>
  <si>
    <t xml:space="preserve">Andries Kivimägi</t>
  </si>
  <si>
    <t xml:space="preserve">Iisaku</t>
  </si>
  <si>
    <t xml:space="preserve">Magnus Jagant</t>
  </si>
  <si>
    <t xml:space="preserve">Viru-Nigula vald</t>
  </si>
  <si>
    <t xml:space="preserve">2005-2006</t>
  </si>
  <si>
    <t xml:space="preserve">T-14</t>
  </si>
  <si>
    <t xml:space="preserve">Erika Bugrova</t>
  </si>
  <si>
    <t xml:space="preserve">Kairi Jagant</t>
  </si>
  <si>
    <t xml:space="preserve">Annyka Priske </t>
  </si>
  <si>
    <t xml:space="preserve">P-14</t>
  </si>
  <si>
    <t xml:space="preserve">Alex Ojava</t>
  </si>
  <si>
    <t xml:space="preserve">2005</t>
  </si>
  <si>
    <t xml:space="preserve">Treeningpartner Eviko Noortetiim</t>
  </si>
  <si>
    <t xml:space="preserve">Timur-Daniel Lagoda</t>
  </si>
  <si>
    <t xml:space="preserve">2006</t>
  </si>
  <si>
    <t xml:space="preserve">TÜASK</t>
  </si>
  <si>
    <t xml:space="preserve">Eerik Hudilainen</t>
  </si>
  <si>
    <t xml:space="preserve">Margo Jagant</t>
  </si>
  <si>
    <t xml:space="preserve">RSK sPORTKUNDA</t>
  </si>
  <si>
    <t xml:space="preserve">2002-2004</t>
  </si>
  <si>
    <t xml:space="preserve">D-17</t>
  </si>
  <si>
    <t xml:space="preserve">Julija Kiseljova</t>
  </si>
  <si>
    <t xml:space="preserve">Gerel Atheron Normak</t>
  </si>
  <si>
    <t xml:space="preserve">Uisuklubi Diana</t>
  </si>
  <si>
    <t xml:space="preserve">Kaili Jagant</t>
  </si>
  <si>
    <t xml:space="preserve">Viru.Nigula vald</t>
  </si>
  <si>
    <t xml:space="preserve">RSKsPORTKUNDA</t>
  </si>
  <si>
    <t xml:space="preserve">Kaidi Jagant</t>
  </si>
  <si>
    <t xml:space="preserve">2002</t>
  </si>
  <si>
    <t xml:space="preserve">5.</t>
  </si>
  <si>
    <t xml:space="preserve">Uljana Bugrova</t>
  </si>
  <si>
    <t xml:space="preserve">KJK Sillamäe Kalev</t>
  </si>
  <si>
    <t xml:space="preserve">1990-2001</t>
  </si>
  <si>
    <t xml:space="preserve">D18</t>
  </si>
  <si>
    <t xml:space="preserve">Darja Bažulina</t>
  </si>
  <si>
    <t xml:space="preserve">K-Järve</t>
  </si>
  <si>
    <t xml:space="preserve">Marielle Kurs</t>
  </si>
  <si>
    <t xml:space="preserve">Järve SK</t>
  </si>
  <si>
    <t xml:space="preserve">Breth Areann Normak</t>
  </si>
  <si>
    <t xml:space="preserve">D30</t>
  </si>
  <si>
    <t xml:space="preserve">Anastassia Undusk</t>
  </si>
  <si>
    <t xml:space="preserve">Kiviõli</t>
  </si>
  <si>
    <t xml:space="preserve">Liisa Säde</t>
  </si>
  <si>
    <t xml:space="preserve">1985</t>
  </si>
  <si>
    <t xml:space="preserve">Suusahullud</t>
  </si>
  <si>
    <t xml:space="preserve">Melle Korniltseva</t>
  </si>
  <si>
    <t xml:space="preserve">1970 -1979</t>
  </si>
  <si>
    <t xml:space="preserve">D40</t>
  </si>
  <si>
    <t xml:space="preserve">Ingrid Ait</t>
  </si>
  <si>
    <t xml:space="preserve">Rakvere</t>
  </si>
  <si>
    <t xml:space="preserve">Olga Aleksejeva</t>
  </si>
  <si>
    <t xml:space="preserve">Mariliis Kurs</t>
  </si>
  <si>
    <t xml:space="preserve">1974</t>
  </si>
  <si>
    <t xml:space="preserve">Kohtla-Nõmme</t>
  </si>
  <si>
    <t xml:space="preserve">SK Järve</t>
  </si>
  <si>
    <t xml:space="preserve">1969 ja varem sündinud</t>
  </si>
  <si>
    <t xml:space="preserve">D50+</t>
  </si>
  <si>
    <t xml:space="preserve">Kaja Jõemets</t>
  </si>
  <si>
    <t xml:space="preserve">1965</t>
  </si>
  <si>
    <t xml:space="preserve">Sparta</t>
  </si>
  <si>
    <t xml:space="preserve">Tanja Borisova</t>
  </si>
  <si>
    <t xml:space="preserve">1969</t>
  </si>
  <si>
    <t xml:space="preserve">Daisy Kroon</t>
  </si>
  <si>
    <t xml:space="preserve">1967</t>
  </si>
  <si>
    <t xml:space="preserve">Lüganuse vald</t>
  </si>
  <si>
    <t xml:space="preserve">RSK Jõhvikas</t>
  </si>
  <si>
    <t xml:space="preserve">1959 ja varem sündinud</t>
  </si>
  <si>
    <t xml:space="preserve">H60+</t>
  </si>
  <si>
    <t xml:space="preserve">Vladimir Võlegzanin</t>
  </si>
  <si>
    <t xml:space="preserve">Urmas Virkebau</t>
  </si>
  <si>
    <t xml:space="preserve">VI etapp – PÜSSI RING</t>
  </si>
  <si>
    <t xml:space="preserve">1,0 KM</t>
  </si>
  <si>
    <t xml:space="preserve">2011 ja nooremad</t>
  </si>
  <si>
    <t xml:space="preserve">T-8</t>
  </si>
  <si>
    <t xml:space="preserve">Linda-Alisia Lagoda</t>
  </si>
  <si>
    <t xml:space="preserve">Mirelle Lipp</t>
  </si>
  <si>
    <t xml:space="preserve">Püssi</t>
  </si>
  <si>
    <t xml:space="preserve">Evelin Aleksejeva</t>
  </si>
  <si>
    <t xml:space="preserve">Vene PK</t>
  </si>
  <si>
    <t xml:space="preserve">Victoria Irval</t>
  </si>
  <si>
    <t xml:space="preserve">Miia-Miretta Räis</t>
  </si>
  <si>
    <t xml:space="preserve">UK Diana</t>
  </si>
  <si>
    <t xml:space="preserve">P-8</t>
  </si>
  <si>
    <t xml:space="preserve">Artjom Võlegžanin</t>
  </si>
  <si>
    <t xml:space="preserve">Ken-Marten Teffo</t>
  </si>
  <si>
    <t xml:space="preserve">Varja</t>
  </si>
  <si>
    <t xml:space="preserve">Markus Amor</t>
  </si>
  <si>
    <t xml:space="preserve">SK IDABLOKK</t>
  </si>
  <si>
    <t xml:space="preserve">Caspar Pleskovski</t>
  </si>
  <si>
    <t xml:space="preserve">Nigol Anger</t>
  </si>
  <si>
    <t xml:space="preserve">2009-2010</t>
  </si>
  <si>
    <t xml:space="preserve">T-10</t>
  </si>
  <si>
    <t xml:space="preserve">Anette Kivimägi</t>
  </si>
  <si>
    <t xml:space="preserve">Darja Vorobjova</t>
  </si>
  <si>
    <t xml:space="preserve">Aurelia Rodrik</t>
  </si>
  <si>
    <t xml:space="preserve">Muraste/Püssi</t>
  </si>
  <si>
    <t xml:space="preserve">4. </t>
  </si>
  <si>
    <t xml:space="preserve">Laura Sarri</t>
  </si>
  <si>
    <t xml:space="preserve">P-10</t>
  </si>
  <si>
    <t xml:space="preserve">Andres Kiisel</t>
  </si>
  <si>
    <t xml:space="preserve">FC Tiigrid</t>
  </si>
  <si>
    <t xml:space="preserve">Artem Shurõgin</t>
  </si>
  <si>
    <t xml:space="preserve">Mits</t>
  </si>
  <si>
    <t xml:space="preserve">Nikita Skolozhabskyy </t>
  </si>
  <si>
    <t xml:space="preserve">Mihkel Jagant </t>
  </si>
  <si>
    <t xml:space="preserve">Tillujooks</t>
  </si>
  <si>
    <t xml:space="preserve">Nimi</t>
  </si>
  <si>
    <t xml:space="preserve">Sünniaasta</t>
  </si>
  <si>
    <t xml:space="preserve">Elukoht</t>
  </si>
  <si>
    <t xml:space="preserve">I etapp</t>
  </si>
  <si>
    <t xml:space="preserve">II etapp</t>
  </si>
  <si>
    <t xml:space="preserve">III etapp</t>
  </si>
  <si>
    <t xml:space="preserve">IV etapp</t>
  </si>
  <si>
    <t xml:space="preserve">V etapp</t>
  </si>
  <si>
    <t xml:space="preserve">VI etapp</t>
  </si>
  <si>
    <t xml:space="preserve">Artjom Dzjuba</t>
  </si>
  <si>
    <t xml:space="preserve">x</t>
  </si>
  <si>
    <t xml:space="preserve">Stefan Sillang</t>
  </si>
  <si>
    <t xml:space="preserve">Aleks Kekki</t>
  </si>
  <si>
    <t xml:space="preserve">Aa küla</t>
  </si>
  <si>
    <t xml:space="preserve">Gretely Kuningas</t>
  </si>
  <si>
    <t xml:space="preserve">Sofia Skolozhabskyy </t>
  </si>
  <si>
    <t xml:space="preserve">Darina Skolozhabskyy </t>
  </si>
  <si>
    <t xml:space="preserve">Marie Turk</t>
  </si>
  <si>
    <t xml:space="preserve">Milana Aristova</t>
  </si>
  <si>
    <t xml:space="preserve">Georg Korniltsev</t>
  </si>
  <si>
    <t xml:space="preserve">Joonas Jalasto</t>
  </si>
  <si>
    <t xml:space="preserve">Hannabel Penek</t>
  </si>
  <si>
    <t xml:space="preserve">Karl-Tristan Nutonen</t>
  </si>
  <si>
    <t xml:space="preserve">Eliisbet Reisi</t>
  </si>
  <si>
    <t xml:space="preserve">Heleen Välk</t>
  </si>
  <si>
    <t xml:space="preserve">Viimsi</t>
  </si>
  <si>
    <t xml:space="preserve">Noora Kaur</t>
  </si>
  <si>
    <t xml:space="preserve">Keith Leeben</t>
  </si>
  <si>
    <t xml:space="preserve">Miia Gaponenko</t>
  </si>
  <si>
    <t xml:space="preserve">Viktoria Cheburashkina</t>
  </si>
  <si>
    <t xml:space="preserve">Kaur Selder</t>
  </si>
  <si>
    <t xml:space="preserve">Karl Selder</t>
  </si>
  <si>
    <t xml:space="preserve">Vjatšeslav Kotšešov</t>
  </si>
  <si>
    <t xml:space="preserve">Olesja Kotšešova</t>
  </si>
  <si>
    <t xml:space="preserve">Aleksandr Lis</t>
  </si>
  <si>
    <t xml:space="preserve">Mitš</t>
  </si>
  <si>
    <t xml:space="preserve">Kevin Pleskovski</t>
  </si>
  <si>
    <t xml:space="preserve">Timur Zinovjev</t>
  </si>
  <si>
    <t xml:space="preserve">Demid Zinovjev</t>
  </si>
  <si>
    <t xml:space="preserve">Makar Šurõgin</t>
  </si>
  <si>
    <t xml:space="preserve">SK Mitš</t>
  </si>
  <si>
    <t xml:space="preserve">Maksim Tihhonov</t>
  </si>
  <si>
    <t xml:space="preserve">Saskia Eskor</t>
  </si>
  <si>
    <t xml:space="preserve">Aidu-Sooküla</t>
  </si>
  <si>
    <t xml:space="preserve">Riko Eskor</t>
  </si>
  <si>
    <t xml:space="preserve">Eleri Ott</t>
  </si>
  <si>
    <t xml:space="preserve">Georg Lillipuu</t>
  </si>
  <si>
    <t xml:space="preserve">Erra-Liiva</t>
  </si>
  <si>
    <t xml:space="preserve">Sander Rosi</t>
  </si>
  <si>
    <t xml:space="preserve">Rafael Sikora</t>
  </si>
  <si>
    <t xml:space="preserve">Raymond Sikora</t>
  </si>
  <si>
    <t xml:space="preserve">Maria Vladimirova</t>
  </si>
  <si>
    <t xml:space="preserve">Sk Idablokk</t>
  </si>
  <si>
    <t xml:space="preserve">Kim Väikenurm</t>
  </si>
  <si>
    <t xml:space="preserve">X</t>
  </si>
  <si>
    <t xml:space="preserve">Britta-Carolin Kriisa</t>
  </si>
  <si>
    <t xml:space="preserve">Anastasia Dzjuba</t>
  </si>
  <si>
    <t xml:space="preserve">Miranda Tamm</t>
  </si>
  <si>
    <t xml:space="preserve">Susan Laur</t>
  </si>
  <si>
    <t xml:space="preserve">Jonatan Eskor</t>
  </si>
  <si>
    <t xml:space="preserve">Põlva MK</t>
  </si>
  <si>
    <t xml:space="preserve">Marku Vassiljev</t>
  </si>
  <si>
    <t xml:space="preserve">Sabrina Vassiljeva</t>
  </si>
  <si>
    <t xml:space="preserve">Jaroslav Petrov</t>
  </si>
  <si>
    <t xml:space="preserve">Iti Välk</t>
  </si>
  <si>
    <t xml:space="preserve">Lisete Loit</t>
  </si>
  <si>
    <t xml:space="preserve">Meiro Lindeberg</t>
  </si>
  <si>
    <t xml:space="preserve">Hans-Ilmar Udam</t>
  </si>
  <si>
    <t xml:space="preserve">Keron Virkebau</t>
  </si>
  <si>
    <t xml:space="preserve">Aiandi</t>
  </si>
  <si>
    <t xml:space="preserve">Tuuliki Tammeoja</t>
  </si>
  <si>
    <t xml:space="preserve">Hugo Ots</t>
  </si>
  <si>
    <t xml:space="preserve">Kenno Korka</t>
  </si>
  <si>
    <t xml:space="preserve">Rebecca Korka</t>
  </si>
  <si>
    <t xml:space="preserve">Lilli Anger</t>
  </si>
  <si>
    <t xml:space="preserve">Iti Peri</t>
  </si>
  <si>
    <t xml:space="preserve">Matka</t>
  </si>
  <si>
    <t xml:space="preserve">Arabella Puss</t>
  </si>
  <si>
    <t xml:space="preserve">Marleen Korka</t>
  </si>
  <si>
    <t xml:space="preserve">Uljaste</t>
  </si>
  <si>
    <t xml:space="preserve">Käimine</t>
  </si>
  <si>
    <t xml:space="preserve">Angelika Toomel </t>
  </si>
  <si>
    <t xml:space="preserve">Savala</t>
  </si>
  <si>
    <t xml:space="preserve">Marina Egorova </t>
  </si>
  <si>
    <t xml:space="preserve">3 km</t>
  </si>
  <si>
    <t xml:space="preserve">Aime Luuk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</si>
</sst>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\:00"/>
    <numFmt numFmtId="166" formatCode="D/MM/YYYY"/>
    <numFmt numFmtId="167" formatCode="@"/>
    <numFmt numFmtId="168" formatCode="H:MM:SS"/>
  </numFmts>
  <fonts count="12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86"/>
    </font>
    <font>
      <sz val="12"/>
      <name val="Times New Roman"/>
      <family val="1"/>
      <charset val="1"/>
    </font>
    <font>
      <b val="true"/>
      <sz val="10"/>
      <name val="Arial"/>
      <family val="2"/>
      <charset val="186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"/>
    </font>
    <font>
      <b val="true"/>
      <sz val="12"/>
      <color rgb="FFCE181E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/>
      <right/>
      <top style="hair"/>
      <bottom/>
      <diagonal/>
    </border>
    <border diagonalUp="false" diagonalDown="false">
      <left style="hair">
        <color rgb="FF006600"/>
      </left>
      <right style="hair">
        <color rgb="FF006600"/>
      </right>
      <top style="hair">
        <color rgb="FF006600"/>
      </top>
      <bottom style="hair">
        <color rgb="FF006600"/>
      </bottom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MJ29"/>
  <sheetViews>
    <sheetView showFormulas="false" showGridLines="true" showRowColHeaders="true" showZeros="true" rightToLeft="false" tabSelected="true" showOutlineSymbols="true" defaultGridColor="true" view="normal" topLeftCell="A22" colorId="64" zoomScale="90" zoomScaleNormal="90" zoomScalePageLayoutView="100" workbookViewId="0">
      <selection pane="topLeft" activeCell="A19" activeCellId="0" sqref="A19"/>
    </sheetView>
  </sheetViews>
  <sheetFormatPr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6.71"/>
    <col collapsed="false" customWidth="true" hidden="false" outlineLevel="0" max="3" min="3" style="2" width="28.71"/>
    <col collapsed="false" customWidth="true" hidden="false" outlineLevel="0" max="4" min="4" style="1" width="12.57"/>
    <col collapsed="false" customWidth="true" hidden="false" outlineLevel="0" max="5" min="5" style="1" width="16.87"/>
    <col collapsed="false" customWidth="true" hidden="false" outlineLevel="0" max="6" min="6" style="1" width="33.41"/>
    <col collapsed="false" customWidth="true" hidden="true" outlineLevel="0" max="7" min="7" style="3" width="21.86"/>
    <col collapsed="false" customWidth="true" hidden="true" outlineLevel="0" max="8" min="8" style="4" width="14.15"/>
    <col collapsed="false" customWidth="true" hidden="true" outlineLevel="0" max="9" min="9" style="5" width="13.29"/>
    <col collapsed="false" customWidth="true" hidden="false" outlineLevel="0" max="1022" min="10" style="6" width="9.13"/>
    <col collapsed="false" customWidth="false" hidden="false" outlineLevel="0" max="1025" min="1023" style="0" width="11.52"/>
  </cols>
  <sheetData>
    <row r="2" customFormat="false" ht="14.1" hidden="false" customHeight="true" outlineLevel="0" collapsed="false">
      <c r="A2" s="7"/>
      <c r="B2" s="7"/>
      <c r="C2" s="7"/>
      <c r="D2" s="8"/>
      <c r="E2" s="9" t="s">
        <v>0</v>
      </c>
      <c r="F2" s="7"/>
      <c r="G2" s="10"/>
    </row>
    <row r="3" customFormat="false" ht="14.1" hidden="false" customHeight="true" outlineLevel="0" collapsed="false">
      <c r="A3" s="7"/>
      <c r="B3" s="7"/>
      <c r="D3" s="11"/>
      <c r="E3" s="9" t="s">
        <v>1</v>
      </c>
      <c r="F3" s="7"/>
      <c r="G3" s="10"/>
    </row>
    <row r="4" customFormat="false" ht="14.1" hidden="false" customHeight="true" outlineLevel="0" collapsed="false">
      <c r="A4" s="7"/>
      <c r="B4" s="7"/>
      <c r="C4" s="12"/>
      <c r="D4" s="13"/>
      <c r="E4" s="14" t="n">
        <v>43742</v>
      </c>
      <c r="F4" s="7"/>
      <c r="G4" s="10"/>
    </row>
    <row r="5" customFormat="false" ht="14.1" hidden="false" customHeight="true" outlineLevel="0" collapsed="false">
      <c r="A5" s="7"/>
      <c r="B5" s="7"/>
      <c r="C5" s="12"/>
      <c r="D5" s="13"/>
      <c r="E5" s="14" t="s">
        <v>2</v>
      </c>
      <c r="F5" s="7"/>
      <c r="G5" s="10"/>
    </row>
    <row r="6" customFormat="false" ht="14.1" hidden="false" customHeight="true" outlineLevel="0" collapsed="false">
      <c r="A6" s="15"/>
      <c r="B6" s="15"/>
      <c r="C6" s="8"/>
      <c r="D6" s="15"/>
      <c r="E6" s="15"/>
      <c r="F6" s="15"/>
      <c r="G6" s="8"/>
      <c r="H6" s="8"/>
      <c r="I6" s="8"/>
    </row>
    <row r="7" customFormat="false" ht="14.1" hidden="false" customHeight="true" outlineLevel="0" collapsed="false">
      <c r="A7" s="15"/>
      <c r="B7" s="15"/>
      <c r="C7" s="8"/>
      <c r="D7" s="15"/>
      <c r="E7" s="15"/>
      <c r="F7" s="15"/>
      <c r="G7" s="8"/>
      <c r="H7" s="8"/>
      <c r="I7" s="8"/>
    </row>
    <row r="8" customFormat="false" ht="17.5" hidden="false" customHeight="true" outlineLevel="0" collapsed="false">
      <c r="A8" s="16" t="s">
        <v>3</v>
      </c>
      <c r="B8" s="17" t="s">
        <v>4</v>
      </c>
      <c r="C8" s="17" t="s">
        <v>5</v>
      </c>
      <c r="D8" s="17" t="s">
        <v>6</v>
      </c>
      <c r="E8" s="18" t="s">
        <v>7</v>
      </c>
      <c r="F8" s="19" t="s">
        <v>8</v>
      </c>
      <c r="G8" s="20" t="s">
        <v>9</v>
      </c>
      <c r="H8" s="21" t="n">
        <v>0.00347222222222222</v>
      </c>
      <c r="I8" s="22" t="s">
        <v>9</v>
      </c>
      <c r="J8" s="22" t="s">
        <v>9</v>
      </c>
    </row>
    <row r="9" customFormat="false" ht="17.5" hidden="false" customHeight="true" outlineLevel="0" collapsed="false">
      <c r="A9" s="23" t="s">
        <v>10</v>
      </c>
      <c r="B9" s="24" t="n">
        <v>177</v>
      </c>
      <c r="C9" s="25" t="s">
        <v>11</v>
      </c>
      <c r="D9" s="24" t="n">
        <v>2001</v>
      </c>
      <c r="E9" s="24"/>
      <c r="F9" s="26" t="s">
        <v>12</v>
      </c>
      <c r="G9" s="27"/>
      <c r="H9" s="28"/>
      <c r="I9" s="29" t="n">
        <v>2310</v>
      </c>
      <c r="J9" s="29" t="n">
        <f aca="false">SUM(I9:I9) -500</f>
        <v>1810</v>
      </c>
    </row>
    <row r="10" customFormat="false" ht="17.5" hidden="false" customHeight="true" outlineLevel="0" collapsed="false">
      <c r="A10" s="30" t="s">
        <v>13</v>
      </c>
      <c r="B10" s="24" t="n">
        <v>182</v>
      </c>
      <c r="C10" s="25" t="s">
        <v>14</v>
      </c>
      <c r="D10" s="24" t="n">
        <v>1993</v>
      </c>
      <c r="E10" s="24" t="s">
        <v>15</v>
      </c>
      <c r="F10" s="26" t="s">
        <v>12</v>
      </c>
      <c r="G10" s="29" t="n">
        <v>2145</v>
      </c>
      <c r="H10" s="28"/>
      <c r="I10" s="29" t="n">
        <v>2522</v>
      </c>
      <c r="J10" s="29" t="n">
        <f aca="false">SUM(I10:I10) -500</f>
        <v>2022</v>
      </c>
    </row>
    <row r="11" customFormat="false" ht="17.5" hidden="false" customHeight="true" outlineLevel="0" collapsed="false">
      <c r="A11" s="30" t="s">
        <v>16</v>
      </c>
      <c r="B11" s="24" t="n">
        <v>64</v>
      </c>
      <c r="C11" s="25" t="s">
        <v>17</v>
      </c>
      <c r="D11" s="24" t="n">
        <v>2000</v>
      </c>
      <c r="E11" s="24" t="s">
        <v>18</v>
      </c>
      <c r="F11" s="26" t="s">
        <v>19</v>
      </c>
      <c r="G11" s="29" t="n">
        <v>2355</v>
      </c>
      <c r="H11" s="28"/>
      <c r="I11" s="29" t="n">
        <v>2528</v>
      </c>
      <c r="J11" s="29" t="n">
        <f aca="false">SUM(I11:I11) -500</f>
        <v>2028</v>
      </c>
    </row>
    <row r="12" customFormat="false" ht="17.5" hidden="false" customHeight="true" outlineLevel="0" collapsed="false">
      <c r="A12" s="24" t="s">
        <v>20</v>
      </c>
      <c r="B12" s="24" t="n">
        <v>184</v>
      </c>
      <c r="C12" s="25" t="s">
        <v>21</v>
      </c>
      <c r="D12" s="24" t="n">
        <v>1995</v>
      </c>
      <c r="E12" s="24"/>
      <c r="F12" s="26" t="s">
        <v>19</v>
      </c>
      <c r="G12" s="27"/>
      <c r="H12" s="28"/>
      <c r="I12" s="29" t="n">
        <v>2604</v>
      </c>
      <c r="J12" s="29" t="n">
        <f aca="false">SUM(I12:I12) -500</f>
        <v>2104</v>
      </c>
      <c r="AMI12" s="31"/>
      <c r="AMJ12" s="31"/>
    </row>
    <row r="13" customFormat="false" ht="17.5" hidden="false" customHeight="true" outlineLevel="0" collapsed="false">
      <c r="A13" s="32"/>
      <c r="B13" s="32"/>
      <c r="C13" s="33"/>
      <c r="D13" s="32"/>
      <c r="E13" s="32"/>
      <c r="F13" s="34"/>
      <c r="G13" s="10"/>
      <c r="H13" s="35"/>
      <c r="I13" s="36"/>
    </row>
    <row r="14" s="38" customFormat="true" ht="17.5" hidden="false" customHeight="true" outlineLevel="0" collapsed="false">
      <c r="A14" s="7" t="s">
        <v>22</v>
      </c>
      <c r="B14" s="7"/>
      <c r="C14" s="7" t="s">
        <v>23</v>
      </c>
      <c r="D14" s="7" t="n">
        <v>1999</v>
      </c>
      <c r="E14" s="7" t="s">
        <v>24</v>
      </c>
      <c r="F14" s="7"/>
      <c r="G14" s="7"/>
      <c r="H14" s="37"/>
      <c r="I14" s="5"/>
      <c r="AMI14" s="0"/>
      <c r="AMJ14" s="0"/>
    </row>
    <row r="15" customFormat="false" ht="17.5" hidden="false" customHeight="true" outlineLevel="0" collapsed="false">
      <c r="A15" s="16" t="s">
        <v>3</v>
      </c>
      <c r="B15" s="17"/>
      <c r="C15" s="17" t="s">
        <v>25</v>
      </c>
      <c r="D15" s="39" t="s">
        <v>6</v>
      </c>
      <c r="E15" s="18" t="s">
        <v>7</v>
      </c>
      <c r="F15" s="19" t="s">
        <v>8</v>
      </c>
      <c r="G15" s="20" t="s">
        <v>9</v>
      </c>
      <c r="H15" s="21"/>
      <c r="I15" s="22" t="s">
        <v>9</v>
      </c>
      <c r="J15" s="22" t="s">
        <v>9</v>
      </c>
    </row>
    <row r="16" s="38" customFormat="true" ht="17.5" hidden="false" customHeight="true" outlineLevel="0" collapsed="false">
      <c r="A16" s="30" t="s">
        <v>10</v>
      </c>
      <c r="B16" s="24" t="n">
        <v>185</v>
      </c>
      <c r="C16" s="25" t="s">
        <v>26</v>
      </c>
      <c r="D16" s="24" t="n">
        <v>1983</v>
      </c>
      <c r="E16" s="24" t="s">
        <v>27</v>
      </c>
      <c r="F16" s="40"/>
      <c r="G16" s="29" t="n">
        <v>2347</v>
      </c>
      <c r="H16" s="28"/>
      <c r="I16" s="29" t="n">
        <v>2512</v>
      </c>
      <c r="J16" s="29" t="n">
        <f aca="false">SUM(I16:I16) -500</f>
        <v>2012</v>
      </c>
      <c r="AMI16" s="8"/>
      <c r="AMJ16" s="0"/>
    </row>
    <row r="17" customFormat="false" ht="17.5" hidden="false" customHeight="true" outlineLevel="0" collapsed="false">
      <c r="A17" s="23" t="s">
        <v>13</v>
      </c>
      <c r="B17" s="41" t="n">
        <v>183</v>
      </c>
      <c r="C17" s="42" t="s">
        <v>28</v>
      </c>
      <c r="D17" s="41" t="n">
        <v>1989</v>
      </c>
      <c r="E17" s="41"/>
      <c r="F17" s="43" t="s">
        <v>19</v>
      </c>
      <c r="G17" s="44"/>
      <c r="H17" s="45"/>
      <c r="I17" s="46" t="n">
        <v>2521</v>
      </c>
      <c r="J17" s="29" t="n">
        <f aca="false">SUM(I17:I17) -500</f>
        <v>2021</v>
      </c>
      <c r="AMI17" s="31"/>
    </row>
    <row r="18" customFormat="false" ht="17.5" hidden="false" customHeight="true" outlineLevel="0" collapsed="false">
      <c r="A18" s="23" t="s">
        <v>16</v>
      </c>
      <c r="B18" s="24" t="n">
        <v>180</v>
      </c>
      <c r="C18" s="25" t="s">
        <v>29</v>
      </c>
      <c r="D18" s="24" t="n">
        <v>1980</v>
      </c>
      <c r="E18" s="26" t="s">
        <v>24</v>
      </c>
      <c r="F18" s="47"/>
      <c r="G18" s="29"/>
      <c r="H18" s="28"/>
      <c r="I18" s="29" t="n">
        <v>2918</v>
      </c>
      <c r="J18" s="29" t="n">
        <f aca="false">SUM(I18:I18) -500</f>
        <v>2418</v>
      </c>
      <c r="AMI18" s="31"/>
    </row>
    <row r="19" customFormat="false" ht="17.5" hidden="false" customHeight="true" outlineLevel="0" collapsed="false">
      <c r="A19" s="41" t="s">
        <v>20</v>
      </c>
      <c r="B19" s="24" t="n">
        <v>176</v>
      </c>
      <c r="C19" s="25" t="s">
        <v>30</v>
      </c>
      <c r="D19" s="24" t="n">
        <v>1982</v>
      </c>
      <c r="E19" s="26" t="s">
        <v>15</v>
      </c>
      <c r="F19" s="47" t="s">
        <v>31</v>
      </c>
      <c r="G19" s="29" t="n">
        <v>2344</v>
      </c>
      <c r="H19" s="28" t="n">
        <v>0.00347222222222222</v>
      </c>
      <c r="I19" s="29" t="n">
        <v>3415</v>
      </c>
      <c r="J19" s="29" t="n">
        <f aca="false">SUM(I19:I19) -500</f>
        <v>2915</v>
      </c>
      <c r="AMI19" s="31"/>
      <c r="AMJ19" s="31"/>
    </row>
    <row r="20" customFormat="false" ht="17.5" hidden="false" customHeight="true" outlineLevel="0" collapsed="false">
      <c r="B20" s="41"/>
      <c r="C20" s="42"/>
      <c r="D20" s="41"/>
      <c r="E20" s="41"/>
      <c r="F20" s="43"/>
      <c r="G20" s="44"/>
      <c r="H20" s="45"/>
      <c r="I20" s="46"/>
      <c r="AMI20" s="31"/>
      <c r="AMJ20" s="31"/>
    </row>
    <row r="21" customFormat="false" ht="17.5" hidden="false" customHeight="true" outlineLevel="0" collapsed="false">
      <c r="A21" s="7" t="s">
        <v>32</v>
      </c>
      <c r="B21" s="7"/>
      <c r="C21" s="7"/>
      <c r="D21" s="7"/>
      <c r="E21" s="7"/>
      <c r="F21" s="7"/>
      <c r="G21" s="7"/>
      <c r="H21" s="37" t="n">
        <v>0.00347222222222222</v>
      </c>
    </row>
    <row r="22" s="38" customFormat="true" ht="17.5" hidden="false" customHeight="true" outlineLevel="0" collapsed="false">
      <c r="A22" s="16" t="s">
        <v>3</v>
      </c>
      <c r="B22" s="17" t="s">
        <v>4</v>
      </c>
      <c r="C22" s="17" t="s">
        <v>33</v>
      </c>
      <c r="D22" s="17" t="s">
        <v>6</v>
      </c>
      <c r="E22" s="18" t="s">
        <v>7</v>
      </c>
      <c r="F22" s="19" t="s">
        <v>8</v>
      </c>
      <c r="G22" s="20" t="s">
        <v>9</v>
      </c>
      <c r="H22" s="21" t="n">
        <v>0.00347222222222222</v>
      </c>
      <c r="I22" s="22" t="s">
        <v>9</v>
      </c>
      <c r="J22" s="22" t="s">
        <v>9</v>
      </c>
      <c r="K22" s="6"/>
      <c r="L22" s="6"/>
      <c r="AMI22" s="0"/>
      <c r="AMJ22" s="0"/>
    </row>
    <row r="23" customFormat="false" ht="17.5" hidden="false" customHeight="true" outlineLevel="0" collapsed="false">
      <c r="A23" s="30" t="s">
        <v>10</v>
      </c>
      <c r="B23" s="47" t="n">
        <v>181</v>
      </c>
      <c r="C23" s="48" t="s">
        <v>34</v>
      </c>
      <c r="D23" s="24" t="n">
        <v>1975</v>
      </c>
      <c r="E23" s="24" t="s">
        <v>35</v>
      </c>
      <c r="F23" s="24" t="s">
        <v>36</v>
      </c>
      <c r="G23" s="27"/>
      <c r="H23" s="28"/>
      <c r="I23" s="29" t="n">
        <v>2859</v>
      </c>
      <c r="J23" s="29" t="n">
        <f aca="false">SUM(I23:I23) -500</f>
        <v>2359</v>
      </c>
    </row>
    <row r="24" customFormat="false" ht="17.5" hidden="false" customHeight="true" outlineLevel="0" collapsed="false">
      <c r="A24" s="7"/>
      <c r="B24" s="7"/>
      <c r="C24" s="49"/>
      <c r="D24" s="7"/>
      <c r="E24" s="7"/>
      <c r="F24" s="50"/>
      <c r="G24" s="51"/>
      <c r="H24" s="35"/>
      <c r="I24" s="36"/>
    </row>
    <row r="25" customFormat="false" ht="17.5" hidden="false" customHeight="true" outlineLevel="0" collapsed="false">
      <c r="A25" s="7" t="s">
        <v>37</v>
      </c>
      <c r="B25" s="7"/>
      <c r="C25" s="7"/>
      <c r="D25" s="7"/>
      <c r="E25" s="7"/>
      <c r="F25" s="7"/>
      <c r="G25" s="7"/>
      <c r="H25" s="37" t="n">
        <v>0.00347222222222222</v>
      </c>
    </row>
    <row r="26" customFormat="false" ht="17.5" hidden="false" customHeight="true" outlineLevel="0" collapsed="false">
      <c r="A26" s="16" t="s">
        <v>3</v>
      </c>
      <c r="B26" s="17" t="s">
        <v>4</v>
      </c>
      <c r="C26" s="17" t="s">
        <v>38</v>
      </c>
      <c r="D26" s="17" t="s">
        <v>6</v>
      </c>
      <c r="E26" s="18" t="s">
        <v>7</v>
      </c>
      <c r="F26" s="19" t="s">
        <v>8</v>
      </c>
      <c r="G26" s="20" t="s">
        <v>9</v>
      </c>
      <c r="H26" s="21" t="n">
        <v>0.00347222222222222</v>
      </c>
      <c r="I26" s="22" t="s">
        <v>9</v>
      </c>
      <c r="J26" s="22" t="s">
        <v>9</v>
      </c>
    </row>
    <row r="27" s="38" customFormat="true" ht="17.5" hidden="false" customHeight="true" outlineLevel="0" collapsed="false">
      <c r="A27" s="30" t="s">
        <v>10</v>
      </c>
      <c r="B27" s="24" t="n">
        <v>178</v>
      </c>
      <c r="C27" s="25" t="s">
        <v>39</v>
      </c>
      <c r="D27" s="52" t="n">
        <v>1969</v>
      </c>
      <c r="E27" s="53" t="s">
        <v>27</v>
      </c>
      <c r="F27" s="54"/>
      <c r="G27" s="29" t="n">
        <v>2532</v>
      </c>
      <c r="H27" s="28" t="n">
        <v>0.00347222222222222</v>
      </c>
      <c r="I27" s="29" t="n">
        <v>2513</v>
      </c>
      <c r="J27" s="29" t="n">
        <f aca="false">SUM(I27:I27) -500</f>
        <v>2013</v>
      </c>
      <c r="AMI27" s="8"/>
      <c r="AMJ27" s="0"/>
    </row>
    <row r="28" s="38" customFormat="true" ht="17.5" hidden="false" customHeight="true" outlineLevel="0" collapsed="false">
      <c r="A28" s="30" t="s">
        <v>13</v>
      </c>
      <c r="B28" s="47" t="n">
        <v>179</v>
      </c>
      <c r="C28" s="55" t="s">
        <v>40</v>
      </c>
      <c r="D28" s="47" t="n">
        <v>1963</v>
      </c>
      <c r="E28" s="47"/>
      <c r="F28" s="47" t="s">
        <v>41</v>
      </c>
      <c r="G28" s="27"/>
      <c r="H28" s="25"/>
      <c r="I28" s="29" t="n">
        <v>2517</v>
      </c>
      <c r="J28" s="29" t="n">
        <f aca="false">SUM(I28:I28) -500</f>
        <v>2017</v>
      </c>
      <c r="AMI28" s="8"/>
      <c r="AMJ28" s="0"/>
    </row>
    <row r="29" s="38" customFormat="true" ht="17.5" hidden="false" customHeight="true" outlineLevel="0" collapsed="false">
      <c r="A29" s="23" t="s">
        <v>16</v>
      </c>
      <c r="B29" s="24" t="n">
        <v>186</v>
      </c>
      <c r="C29" s="25" t="s">
        <v>42</v>
      </c>
      <c r="D29" s="24" t="n">
        <v>1964</v>
      </c>
      <c r="E29" s="24" t="s">
        <v>35</v>
      </c>
      <c r="F29" s="24"/>
      <c r="G29" s="29" t="n">
        <v>2458</v>
      </c>
      <c r="H29" s="28"/>
      <c r="I29" s="29" t="n">
        <v>3415</v>
      </c>
      <c r="J29" s="29" t="n">
        <f aca="false">SUM(I29:I29) -500</f>
        <v>2915</v>
      </c>
      <c r="AMI29" s="8"/>
      <c r="AMJ29" s="0"/>
    </row>
  </sheetData>
  <mergeCells count="3">
    <mergeCell ref="A14:G14"/>
    <mergeCell ref="A21:G21"/>
    <mergeCell ref="A25:G25"/>
  </mergeCells>
  <printOptions headings="false" gridLines="false" gridLinesSet="true" horizontalCentered="false" verticalCentered="false"/>
  <pageMargins left="0.157638888888889" right="0.157638888888889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MJ6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0" activeCellId="0" sqref="A30"/>
    </sheetView>
  </sheetViews>
  <sheetFormatPr defaultRowHeight="15" zeroHeight="false" outlineLevelRow="0" outlineLevelCol="0"/>
  <cols>
    <col collapsed="false" customWidth="true" hidden="false" outlineLevel="0" max="1" min="1" style="1" width="9.59"/>
    <col collapsed="false" customWidth="true" hidden="false" outlineLevel="0" max="2" min="2" style="41" width="7.41"/>
    <col collapsed="false" customWidth="true" hidden="false" outlineLevel="0" max="3" min="3" style="42" width="27.42"/>
    <col collapsed="false" customWidth="true" hidden="false" outlineLevel="0" max="4" min="4" style="41" width="12.57"/>
    <col collapsed="false" customWidth="true" hidden="false" outlineLevel="0" max="5" min="5" style="41" width="26.29"/>
    <col collapsed="false" customWidth="true" hidden="false" outlineLevel="0" max="6" min="6" style="41" width="34.71"/>
    <col collapsed="false" customWidth="true" hidden="false" outlineLevel="0" max="7" min="7" style="44" width="13.43"/>
    <col collapsed="false" customWidth="true" hidden="false" outlineLevel="0" max="1023" min="8" style="6" width="9.13"/>
    <col collapsed="false" customWidth="false" hidden="false" outlineLevel="0" max="1025" min="1024" style="0" width="11.52"/>
  </cols>
  <sheetData>
    <row r="2" customFormat="false" ht="14.1" hidden="false" customHeight="true" outlineLevel="0" collapsed="false">
      <c r="C2" s="7"/>
      <c r="D2" s="56"/>
      <c r="E2" s="9" t="s">
        <v>0</v>
      </c>
      <c r="F2" s="7"/>
    </row>
    <row r="3" customFormat="false" ht="14.1" hidden="false" customHeight="true" outlineLevel="0" collapsed="false">
      <c r="D3" s="9"/>
      <c r="E3" s="9" t="s">
        <v>43</v>
      </c>
      <c r="F3" s="7"/>
    </row>
    <row r="4" customFormat="false" ht="14.1" hidden="false" customHeight="true" outlineLevel="0" collapsed="false">
      <c r="C4" s="57"/>
      <c r="D4" s="56"/>
      <c r="E4" s="14" t="n">
        <v>43742</v>
      </c>
      <c r="F4" s="7"/>
    </row>
    <row r="5" customFormat="false" ht="14.1" hidden="false" customHeight="true" outlineLevel="0" collapsed="false">
      <c r="C5" s="57"/>
      <c r="D5" s="56"/>
      <c r="E5" s="14" t="s">
        <v>44</v>
      </c>
      <c r="F5" s="7"/>
      <c r="J5" s="0"/>
    </row>
    <row r="6" customFormat="false" ht="12.8" hidden="false" customHeight="false" outlineLevel="0" collapsed="false">
      <c r="A6" s="15"/>
      <c r="B6" s="0"/>
      <c r="C6" s="0"/>
      <c r="D6" s="0"/>
      <c r="E6" s="0"/>
      <c r="F6" s="58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</row>
    <row r="7" customFormat="false" ht="14.1" hidden="false" customHeight="true" outlineLevel="0" collapsed="false">
      <c r="A7" s="59" t="s">
        <v>45</v>
      </c>
      <c r="B7" s="59"/>
      <c r="C7" s="59"/>
      <c r="D7" s="59"/>
      <c r="E7" s="59"/>
      <c r="F7" s="59"/>
      <c r="G7" s="59"/>
    </row>
    <row r="8" customFormat="false" ht="20.8" hidden="false" customHeight="true" outlineLevel="0" collapsed="false">
      <c r="A8" s="16" t="s">
        <v>3</v>
      </c>
      <c r="B8" s="17" t="s">
        <v>4</v>
      </c>
      <c r="C8" s="60" t="s">
        <v>46</v>
      </c>
      <c r="D8" s="60" t="s">
        <v>6</v>
      </c>
      <c r="E8" s="18" t="s">
        <v>7</v>
      </c>
      <c r="F8" s="19" t="s">
        <v>8</v>
      </c>
      <c r="G8" s="22" t="s">
        <v>9</v>
      </c>
    </row>
    <row r="9" s="38" customFormat="true" ht="20.8" hidden="false" customHeight="true" outlineLevel="0" collapsed="false">
      <c r="A9" s="61" t="s">
        <v>10</v>
      </c>
      <c r="B9" s="47" t="n">
        <v>57</v>
      </c>
      <c r="C9" s="55" t="s">
        <v>47</v>
      </c>
      <c r="D9" s="47" t="n">
        <v>2008</v>
      </c>
      <c r="E9" s="47"/>
      <c r="F9" s="47"/>
      <c r="G9" s="27" t="n">
        <v>1402</v>
      </c>
      <c r="AMJ9" s="0"/>
    </row>
    <row r="10" s="38" customFormat="true" ht="20.8" hidden="false" customHeight="true" outlineLevel="0" collapsed="false">
      <c r="A10" s="23" t="s">
        <v>13</v>
      </c>
      <c r="B10" s="62" t="n">
        <v>80</v>
      </c>
      <c r="C10" s="63" t="s">
        <v>48</v>
      </c>
      <c r="D10" s="62" t="n">
        <v>2007</v>
      </c>
      <c r="E10" s="62" t="s">
        <v>49</v>
      </c>
      <c r="F10" s="62"/>
      <c r="G10" s="64" t="n">
        <v>1532</v>
      </c>
      <c r="AMJ10" s="0"/>
    </row>
    <row r="11" customFormat="false" ht="20.8" hidden="false" customHeight="true" outlineLevel="0" collapsed="false">
      <c r="A11" s="23" t="s">
        <v>16</v>
      </c>
      <c r="B11" s="62" t="n">
        <v>98</v>
      </c>
      <c r="C11" s="65" t="s">
        <v>50</v>
      </c>
      <c r="D11" s="66" t="n">
        <v>2008</v>
      </c>
      <c r="E11" s="66" t="s">
        <v>18</v>
      </c>
      <c r="F11" s="66" t="s">
        <v>19</v>
      </c>
      <c r="G11" s="64" t="n">
        <v>1621</v>
      </c>
    </row>
    <row r="12" customFormat="false" ht="20.8" hidden="false" customHeight="true" outlineLevel="0" collapsed="false">
      <c r="A12" s="7"/>
      <c r="B12" s="67"/>
      <c r="C12" s="68"/>
      <c r="D12" s="69"/>
      <c r="E12" s="69"/>
      <c r="F12" s="69"/>
      <c r="G12" s="70"/>
    </row>
    <row r="13" customFormat="false" ht="20.8" hidden="false" customHeight="true" outlineLevel="0" collapsed="false">
      <c r="A13" s="59" t="s">
        <v>45</v>
      </c>
      <c r="B13" s="59"/>
      <c r="C13" s="59"/>
      <c r="D13" s="59"/>
      <c r="E13" s="59"/>
      <c r="F13" s="59"/>
      <c r="G13" s="59"/>
    </row>
    <row r="14" customFormat="false" ht="20.8" hidden="false" customHeight="true" outlineLevel="0" collapsed="false">
      <c r="A14" s="16" t="s">
        <v>3</v>
      </c>
      <c r="B14" s="17" t="s">
        <v>4</v>
      </c>
      <c r="C14" s="17" t="s">
        <v>51</v>
      </c>
      <c r="D14" s="71" t="s">
        <v>6</v>
      </c>
      <c r="E14" s="18" t="s">
        <v>7</v>
      </c>
      <c r="F14" s="19" t="s">
        <v>8</v>
      </c>
      <c r="G14" s="22" t="s">
        <v>9</v>
      </c>
    </row>
    <row r="15" s="38" customFormat="true" ht="20.8" hidden="false" customHeight="true" outlineLevel="0" collapsed="false">
      <c r="A15" s="23" t="s">
        <v>10</v>
      </c>
      <c r="B15" s="47" t="n">
        <v>62</v>
      </c>
      <c r="C15" s="55" t="s">
        <v>52</v>
      </c>
      <c r="D15" s="47" t="n">
        <v>2007</v>
      </c>
      <c r="E15" s="47"/>
      <c r="F15" s="47" t="s">
        <v>53</v>
      </c>
      <c r="G15" s="27" t="n">
        <v>1204</v>
      </c>
      <c r="AMJ15" s="0"/>
    </row>
    <row r="16" customFormat="false" ht="20.8" hidden="false" customHeight="true" outlineLevel="0" collapsed="false">
      <c r="A16" s="23" t="s">
        <v>13</v>
      </c>
      <c r="B16" s="47" t="n">
        <v>54</v>
      </c>
      <c r="C16" s="55" t="s">
        <v>54</v>
      </c>
      <c r="D16" s="47" t="n">
        <v>2007</v>
      </c>
      <c r="E16" s="47" t="s">
        <v>55</v>
      </c>
      <c r="F16" s="47"/>
      <c r="G16" s="27" t="n">
        <v>1240</v>
      </c>
    </row>
    <row r="17" customFormat="false" ht="20.8" hidden="false" customHeight="true" outlineLevel="0" collapsed="false">
      <c r="A17" s="23" t="s">
        <v>16</v>
      </c>
      <c r="B17" s="47" t="n">
        <v>73</v>
      </c>
      <c r="C17" s="55" t="s">
        <v>56</v>
      </c>
      <c r="D17" s="47" t="n">
        <v>2008</v>
      </c>
      <c r="E17" s="47" t="s">
        <v>57</v>
      </c>
      <c r="F17" s="47"/>
      <c r="G17" s="27" t="n">
        <v>1332</v>
      </c>
    </row>
    <row r="18" customFormat="false" ht="20.8" hidden="false" customHeight="true" outlineLevel="0" collapsed="false">
      <c r="A18" s="7"/>
      <c r="B18" s="7"/>
      <c r="C18" s="49"/>
      <c r="D18" s="7"/>
      <c r="E18" s="7"/>
      <c r="F18" s="7"/>
      <c r="G18" s="10"/>
    </row>
    <row r="19" customFormat="false" ht="20.8" hidden="false" customHeight="true" outlineLevel="0" collapsed="false">
      <c r="A19" s="59" t="s">
        <v>58</v>
      </c>
      <c r="B19" s="59"/>
      <c r="C19" s="59"/>
      <c r="D19" s="59"/>
      <c r="E19" s="59"/>
      <c r="F19" s="59"/>
      <c r="G19" s="59"/>
    </row>
    <row r="20" customFormat="false" ht="20.8" hidden="false" customHeight="true" outlineLevel="0" collapsed="false">
      <c r="A20" s="16" t="s">
        <v>3</v>
      </c>
      <c r="B20" s="17" t="s">
        <v>4</v>
      </c>
      <c r="C20" s="17" t="s">
        <v>59</v>
      </c>
      <c r="D20" s="71" t="s">
        <v>6</v>
      </c>
      <c r="E20" s="18" t="s">
        <v>7</v>
      </c>
      <c r="F20" s="19" t="s">
        <v>8</v>
      </c>
      <c r="G20" s="22" t="s">
        <v>9</v>
      </c>
    </row>
    <row r="21" s="38" customFormat="true" ht="20.8" hidden="false" customHeight="true" outlineLevel="0" collapsed="false">
      <c r="A21" s="72" t="s">
        <v>10</v>
      </c>
      <c r="B21" s="47" t="n">
        <v>96</v>
      </c>
      <c r="C21" s="55" t="s">
        <v>60</v>
      </c>
      <c r="D21" s="47" t="n">
        <v>2005</v>
      </c>
      <c r="E21" s="47"/>
      <c r="F21" s="47" t="s">
        <v>19</v>
      </c>
      <c r="G21" s="27" t="n">
        <v>1253</v>
      </c>
      <c r="AMJ21" s="0"/>
    </row>
    <row r="22" s="38" customFormat="true" ht="20.8" hidden="false" customHeight="true" outlineLevel="0" collapsed="false">
      <c r="A22" s="72" t="s">
        <v>13</v>
      </c>
      <c r="B22" s="73" t="n">
        <v>76</v>
      </c>
      <c r="C22" s="74" t="s">
        <v>61</v>
      </c>
      <c r="D22" s="73" t="n">
        <v>2006</v>
      </c>
      <c r="E22" s="73" t="s">
        <v>57</v>
      </c>
      <c r="F22" s="24"/>
      <c r="G22" s="29" t="n">
        <v>1339</v>
      </c>
      <c r="AMJ22" s="0"/>
    </row>
    <row r="23" s="38" customFormat="true" ht="20.8" hidden="false" customHeight="true" outlineLevel="0" collapsed="false">
      <c r="A23" s="23" t="s">
        <v>16</v>
      </c>
      <c r="B23" s="73" t="n">
        <v>78</v>
      </c>
      <c r="C23" s="74" t="s">
        <v>62</v>
      </c>
      <c r="D23" s="73" t="n">
        <v>2005</v>
      </c>
      <c r="E23" s="73" t="s">
        <v>18</v>
      </c>
      <c r="F23" s="24" t="s">
        <v>19</v>
      </c>
      <c r="G23" s="29" t="n">
        <v>1430</v>
      </c>
      <c r="AMJ23" s="0"/>
    </row>
    <row r="24" customFormat="false" ht="20.8" hidden="false" customHeight="true" outlineLevel="0" collapsed="false">
      <c r="A24" s="7"/>
      <c r="B24" s="7"/>
      <c r="G24" s="70"/>
    </row>
    <row r="25" customFormat="false" ht="20.8" hidden="false" customHeight="true" outlineLevel="0" collapsed="false">
      <c r="A25" s="59" t="s">
        <v>58</v>
      </c>
      <c r="B25" s="59"/>
      <c r="C25" s="59"/>
      <c r="D25" s="59"/>
      <c r="E25" s="59"/>
      <c r="F25" s="59"/>
      <c r="G25" s="59"/>
    </row>
    <row r="26" customFormat="false" ht="20.8" hidden="false" customHeight="true" outlineLevel="0" collapsed="false">
      <c r="A26" s="16" t="s">
        <v>3</v>
      </c>
      <c r="B26" s="17" t="s">
        <v>4</v>
      </c>
      <c r="C26" s="17" t="s">
        <v>63</v>
      </c>
      <c r="D26" s="71" t="s">
        <v>6</v>
      </c>
      <c r="E26" s="18" t="s">
        <v>7</v>
      </c>
      <c r="F26" s="19" t="s">
        <v>8</v>
      </c>
      <c r="G26" s="22" t="s">
        <v>9</v>
      </c>
    </row>
    <row r="27" customFormat="false" ht="20.8" hidden="false" customHeight="true" outlineLevel="0" collapsed="false">
      <c r="A27" s="61" t="s">
        <v>10</v>
      </c>
      <c r="B27" s="75" t="n">
        <v>61</v>
      </c>
      <c r="C27" s="63" t="s">
        <v>64</v>
      </c>
      <c r="D27" s="76" t="s">
        <v>65</v>
      </c>
      <c r="E27" s="76"/>
      <c r="F27" s="62" t="s">
        <v>66</v>
      </c>
      <c r="G27" s="77" t="n">
        <v>1009</v>
      </c>
    </row>
    <row r="28" customFormat="false" ht="20.8" hidden="false" customHeight="true" outlineLevel="0" collapsed="false">
      <c r="A28" s="61" t="s">
        <v>13</v>
      </c>
      <c r="B28" s="47" t="n">
        <v>70</v>
      </c>
      <c r="C28" s="55" t="s">
        <v>67</v>
      </c>
      <c r="D28" s="78" t="s">
        <v>68</v>
      </c>
      <c r="E28" s="78"/>
      <c r="F28" s="47" t="s">
        <v>69</v>
      </c>
      <c r="G28" s="27" t="n">
        <v>1104</v>
      </c>
    </row>
    <row r="29" customFormat="false" ht="20.8" hidden="false" customHeight="true" outlineLevel="0" collapsed="false">
      <c r="A29" s="61" t="s">
        <v>16</v>
      </c>
      <c r="B29" s="62" t="n">
        <v>94</v>
      </c>
      <c r="C29" s="63" t="s">
        <v>70</v>
      </c>
      <c r="D29" s="76" t="s">
        <v>65</v>
      </c>
      <c r="E29" s="76" t="s">
        <v>15</v>
      </c>
      <c r="F29" s="62" t="s">
        <v>12</v>
      </c>
      <c r="G29" s="64" t="n">
        <v>1118</v>
      </c>
    </row>
    <row r="30" customFormat="false" ht="20.8" hidden="false" customHeight="true" outlineLevel="0" collapsed="false">
      <c r="A30" s="47" t="s">
        <v>20</v>
      </c>
      <c r="B30" s="75" t="n">
        <v>71</v>
      </c>
      <c r="C30" s="63" t="s">
        <v>71</v>
      </c>
      <c r="D30" s="76" t="s">
        <v>65</v>
      </c>
      <c r="E30" s="76" t="s">
        <v>57</v>
      </c>
      <c r="F30" s="62" t="s">
        <v>72</v>
      </c>
      <c r="G30" s="77" t="n">
        <v>1219</v>
      </c>
      <c r="AMJ30" s="31"/>
    </row>
    <row r="31" customFormat="false" ht="20.8" hidden="false" customHeight="true" outlineLevel="0" collapsed="false">
      <c r="A31" s="7"/>
      <c r="B31" s="67"/>
      <c r="C31" s="79"/>
      <c r="D31" s="80"/>
      <c r="E31" s="80"/>
      <c r="F31" s="67"/>
      <c r="G31" s="70"/>
      <c r="AMJ31" s="31"/>
    </row>
    <row r="32" customFormat="false" ht="20.8" hidden="false" customHeight="true" outlineLevel="0" collapsed="false">
      <c r="A32" s="59" t="s">
        <v>73</v>
      </c>
      <c r="B32" s="59"/>
      <c r="C32" s="59"/>
      <c r="D32" s="59"/>
      <c r="E32" s="59"/>
      <c r="F32" s="59"/>
      <c r="G32" s="59"/>
    </row>
    <row r="33" customFormat="false" ht="20.8" hidden="false" customHeight="true" outlineLevel="0" collapsed="false">
      <c r="A33" s="81" t="s">
        <v>3</v>
      </c>
      <c r="B33" s="82" t="s">
        <v>4</v>
      </c>
      <c r="C33" s="82" t="s">
        <v>74</v>
      </c>
      <c r="D33" s="83" t="s">
        <v>6</v>
      </c>
      <c r="E33" s="84" t="s">
        <v>7</v>
      </c>
      <c r="F33" s="85" t="s">
        <v>8</v>
      </c>
      <c r="G33" s="86" t="s">
        <v>9</v>
      </c>
    </row>
    <row r="34" customFormat="false" ht="20.8" hidden="false" customHeight="true" outlineLevel="0" collapsed="false">
      <c r="A34" s="23" t="s">
        <v>10</v>
      </c>
      <c r="B34" s="47" t="n">
        <v>95</v>
      </c>
      <c r="C34" s="55" t="s">
        <v>75</v>
      </c>
      <c r="D34" s="47" t="n">
        <v>2004</v>
      </c>
      <c r="E34" s="47"/>
      <c r="F34" s="47" t="s">
        <v>19</v>
      </c>
      <c r="G34" s="27" t="n">
        <v>1220</v>
      </c>
      <c r="K34" s="87"/>
    </row>
    <row r="35" customFormat="false" ht="20.8" hidden="false" customHeight="true" outlineLevel="0" collapsed="false">
      <c r="A35" s="23" t="s">
        <v>13</v>
      </c>
      <c r="B35" s="88" t="n">
        <v>85</v>
      </c>
      <c r="C35" s="89" t="s">
        <v>76</v>
      </c>
      <c r="D35" s="88" t="n">
        <v>2002</v>
      </c>
      <c r="E35" s="88"/>
      <c r="F35" s="88" t="s">
        <v>77</v>
      </c>
      <c r="G35" s="27" t="n">
        <v>1255</v>
      </c>
      <c r="K35" s="87"/>
    </row>
    <row r="36" customFormat="false" ht="20.8" hidden="false" customHeight="true" outlineLevel="0" collapsed="false">
      <c r="A36" s="23" t="s">
        <v>16</v>
      </c>
      <c r="B36" s="47" t="n">
        <v>77</v>
      </c>
      <c r="C36" s="55" t="s">
        <v>78</v>
      </c>
      <c r="D36" s="47" t="n">
        <v>2004</v>
      </c>
      <c r="E36" s="78" t="s">
        <v>79</v>
      </c>
      <c r="F36" s="47" t="s">
        <v>80</v>
      </c>
      <c r="G36" s="27" t="n">
        <v>1256</v>
      </c>
      <c r="K36" s="87"/>
    </row>
    <row r="37" customFormat="false" ht="20.8" hidden="false" customHeight="true" outlineLevel="0" collapsed="false">
      <c r="A37" s="47" t="s">
        <v>20</v>
      </c>
      <c r="B37" s="47" t="n">
        <v>72</v>
      </c>
      <c r="C37" s="55" t="s">
        <v>81</v>
      </c>
      <c r="D37" s="78" t="s">
        <v>82</v>
      </c>
      <c r="E37" s="78" t="s">
        <v>57</v>
      </c>
      <c r="F37" s="47"/>
      <c r="G37" s="27" t="n">
        <v>1345</v>
      </c>
    </row>
    <row r="38" s="58" customFormat="true" ht="20.8" hidden="false" customHeight="true" outlineLevel="0" collapsed="false">
      <c r="A38" s="54" t="s">
        <v>83</v>
      </c>
      <c r="B38" s="47" t="n">
        <v>97</v>
      </c>
      <c r="C38" s="55" t="s">
        <v>84</v>
      </c>
      <c r="D38" s="47" t="n">
        <v>2003</v>
      </c>
      <c r="E38" s="78" t="s">
        <v>18</v>
      </c>
      <c r="F38" s="47" t="s">
        <v>85</v>
      </c>
      <c r="G38" s="27" t="n">
        <v>1445</v>
      </c>
    </row>
    <row r="40" customFormat="false" ht="20.8" hidden="false" customHeight="true" outlineLevel="0" collapsed="false">
      <c r="A40" s="59" t="s">
        <v>86</v>
      </c>
      <c r="B40" s="59"/>
      <c r="C40" s="59"/>
      <c r="D40" s="59"/>
      <c r="E40" s="59"/>
      <c r="F40" s="59"/>
      <c r="G40" s="59"/>
    </row>
    <row r="41" customFormat="false" ht="20.8" hidden="false" customHeight="true" outlineLevel="0" collapsed="false">
      <c r="A41" s="16" t="s">
        <v>3</v>
      </c>
      <c r="B41" s="17"/>
      <c r="C41" s="17" t="s">
        <v>87</v>
      </c>
      <c r="D41" s="71" t="s">
        <v>6</v>
      </c>
      <c r="E41" s="18" t="s">
        <v>7</v>
      </c>
      <c r="F41" s="19" t="s">
        <v>8</v>
      </c>
      <c r="G41" s="22" t="s">
        <v>9</v>
      </c>
    </row>
    <row r="42" customFormat="false" ht="20.8" hidden="false" customHeight="true" outlineLevel="0" collapsed="false">
      <c r="A42" s="23" t="s">
        <v>10</v>
      </c>
      <c r="B42" s="47" t="n">
        <v>60</v>
      </c>
      <c r="C42" s="55" t="s">
        <v>88</v>
      </c>
      <c r="D42" s="47" t="n">
        <v>2001</v>
      </c>
      <c r="E42" s="47" t="s">
        <v>89</v>
      </c>
      <c r="F42" s="47" t="s">
        <v>19</v>
      </c>
      <c r="G42" s="27" t="n">
        <v>1247</v>
      </c>
    </row>
    <row r="43" customFormat="false" ht="20.8" hidden="false" customHeight="true" outlineLevel="0" collapsed="false">
      <c r="A43" s="23" t="s">
        <v>13</v>
      </c>
      <c r="B43" s="47" t="n">
        <v>56</v>
      </c>
      <c r="C43" s="55" t="s">
        <v>90</v>
      </c>
      <c r="D43" s="47" t="n">
        <v>1998</v>
      </c>
      <c r="E43" s="47"/>
      <c r="F43" s="47" t="s">
        <v>91</v>
      </c>
      <c r="G43" s="27" t="n">
        <v>1505</v>
      </c>
    </row>
    <row r="44" customFormat="false" ht="20.8" hidden="false" customHeight="true" outlineLevel="0" collapsed="false">
      <c r="A44" s="23" t="s">
        <v>16</v>
      </c>
      <c r="B44" s="47" t="n">
        <v>83</v>
      </c>
      <c r="C44" s="55" t="s">
        <v>92</v>
      </c>
      <c r="D44" s="47" t="n">
        <v>2001</v>
      </c>
      <c r="E44" s="47" t="s">
        <v>24</v>
      </c>
      <c r="F44" s="47"/>
      <c r="G44" s="27" t="n">
        <v>1614</v>
      </c>
    </row>
    <row r="45" customFormat="false" ht="20.8" hidden="false" customHeight="true" outlineLevel="0" collapsed="false">
      <c r="A45" s="7"/>
      <c r="B45" s="67"/>
      <c r="C45" s="79"/>
      <c r="D45" s="67"/>
      <c r="E45" s="67"/>
      <c r="F45" s="67"/>
      <c r="G45" s="67"/>
    </row>
    <row r="46" customFormat="false" ht="20.8" hidden="false" customHeight="true" outlineLevel="0" collapsed="false">
      <c r="A46" s="59" t="s">
        <v>22</v>
      </c>
      <c r="B46" s="59"/>
      <c r="C46" s="59"/>
      <c r="D46" s="59"/>
      <c r="E46" s="59"/>
      <c r="F46" s="59"/>
      <c r="G46" s="59"/>
    </row>
    <row r="47" customFormat="false" ht="20.8" hidden="false" customHeight="true" outlineLevel="0" collapsed="false">
      <c r="A47" s="16" t="s">
        <v>3</v>
      </c>
      <c r="B47" s="17" t="s">
        <v>4</v>
      </c>
      <c r="C47" s="17" t="s">
        <v>93</v>
      </c>
      <c r="D47" s="71" t="s">
        <v>6</v>
      </c>
      <c r="E47" s="18" t="s">
        <v>7</v>
      </c>
      <c r="F47" s="19" t="s">
        <v>8</v>
      </c>
      <c r="G47" s="22" t="s">
        <v>9</v>
      </c>
    </row>
    <row r="48" customFormat="false" ht="20.8" hidden="false" customHeight="true" outlineLevel="0" collapsed="false">
      <c r="A48" s="23" t="s">
        <v>10</v>
      </c>
      <c r="B48" s="66" t="n">
        <v>79</v>
      </c>
      <c r="C48" s="65" t="s">
        <v>94</v>
      </c>
      <c r="D48" s="66" t="n">
        <v>1986</v>
      </c>
      <c r="E48" s="54" t="s">
        <v>95</v>
      </c>
      <c r="F48" s="54"/>
      <c r="G48" s="27" t="n">
        <v>1257</v>
      </c>
    </row>
    <row r="49" customFormat="false" ht="20.8" hidden="false" customHeight="true" outlineLevel="0" collapsed="false">
      <c r="A49" s="90" t="s">
        <v>13</v>
      </c>
      <c r="B49" s="47" t="n">
        <v>51</v>
      </c>
      <c r="C49" s="55" t="s">
        <v>96</v>
      </c>
      <c r="D49" s="78" t="s">
        <v>97</v>
      </c>
      <c r="E49" s="78" t="s">
        <v>55</v>
      </c>
      <c r="F49" s="47" t="s">
        <v>98</v>
      </c>
      <c r="G49" s="27" t="n">
        <v>1421</v>
      </c>
    </row>
    <row r="50" customFormat="false" ht="20.8" hidden="false" customHeight="true" outlineLevel="0" collapsed="false">
      <c r="A50" s="90" t="s">
        <v>16</v>
      </c>
      <c r="B50" s="66" t="n">
        <v>84</v>
      </c>
      <c r="C50" s="65" t="s">
        <v>99</v>
      </c>
      <c r="D50" s="66" t="n">
        <v>1982</v>
      </c>
      <c r="E50" s="54" t="s">
        <v>95</v>
      </c>
      <c r="F50" s="54"/>
      <c r="G50" s="27" t="n">
        <v>1512</v>
      </c>
    </row>
    <row r="51" customFormat="false" ht="20.8" hidden="false" customHeight="true" outlineLevel="0" collapsed="false">
      <c r="A51" s="15"/>
      <c r="B51" s="58"/>
      <c r="C51" s="0"/>
      <c r="D51" s="58"/>
      <c r="E51" s="58"/>
      <c r="F51" s="58"/>
      <c r="G51" s="58"/>
    </row>
    <row r="52" customFormat="false" ht="20.8" hidden="false" customHeight="true" outlineLevel="0" collapsed="false">
      <c r="A52" s="59" t="s">
        <v>100</v>
      </c>
      <c r="B52" s="59"/>
      <c r="C52" s="59"/>
      <c r="D52" s="59"/>
      <c r="E52" s="59"/>
      <c r="F52" s="59"/>
      <c r="G52" s="59"/>
    </row>
    <row r="53" customFormat="false" ht="20.8" hidden="false" customHeight="true" outlineLevel="0" collapsed="false">
      <c r="A53" s="16" t="s">
        <v>3</v>
      </c>
      <c r="B53" s="17" t="s">
        <v>4</v>
      </c>
      <c r="C53" s="17" t="s">
        <v>101</v>
      </c>
      <c r="D53" s="71" t="s">
        <v>6</v>
      </c>
      <c r="E53" s="18" t="s">
        <v>7</v>
      </c>
      <c r="F53" s="19" t="s">
        <v>8</v>
      </c>
      <c r="G53" s="22" t="s">
        <v>9</v>
      </c>
    </row>
    <row r="54" s="38" customFormat="true" ht="20.8" hidden="false" customHeight="true" outlineLevel="0" collapsed="false">
      <c r="A54" s="23" t="s">
        <v>10</v>
      </c>
      <c r="B54" s="47" t="n">
        <v>59</v>
      </c>
      <c r="C54" s="55" t="s">
        <v>102</v>
      </c>
      <c r="D54" s="47" t="n">
        <v>1978</v>
      </c>
      <c r="E54" s="47" t="s">
        <v>103</v>
      </c>
      <c r="F54" s="47"/>
      <c r="G54" s="91" t="n">
        <v>1353</v>
      </c>
      <c r="K54" s="92"/>
      <c r="AMJ54" s="0"/>
    </row>
    <row r="55" s="38" customFormat="true" ht="20.8" hidden="false" customHeight="true" outlineLevel="0" collapsed="false">
      <c r="A55" s="23" t="s">
        <v>13</v>
      </c>
      <c r="B55" s="47" t="n">
        <v>90</v>
      </c>
      <c r="C55" s="65" t="s">
        <v>104</v>
      </c>
      <c r="D55" s="66" t="n">
        <v>1974</v>
      </c>
      <c r="E55" s="66" t="s">
        <v>35</v>
      </c>
      <c r="F55" s="66"/>
      <c r="G55" s="27" t="n">
        <v>1442</v>
      </c>
      <c r="K55" s="92"/>
      <c r="AMJ55" s="0"/>
    </row>
    <row r="56" customFormat="false" ht="20.8" hidden="false" customHeight="true" outlineLevel="0" collapsed="false">
      <c r="A56" s="23" t="s">
        <v>16</v>
      </c>
      <c r="B56" s="47" t="n">
        <v>55</v>
      </c>
      <c r="C56" s="55" t="s">
        <v>105</v>
      </c>
      <c r="D56" s="78" t="s">
        <v>106</v>
      </c>
      <c r="E56" s="78" t="s">
        <v>107</v>
      </c>
      <c r="F56" s="78" t="s">
        <v>108</v>
      </c>
      <c r="G56" s="27" t="n">
        <v>1510</v>
      </c>
      <c r="K56" s="87"/>
    </row>
    <row r="57" customFormat="false" ht="20.8" hidden="false" customHeight="true" outlineLevel="0" collapsed="false">
      <c r="B57" s="93"/>
      <c r="C57" s="94"/>
      <c r="D57" s="93"/>
      <c r="E57" s="93"/>
      <c r="F57" s="93"/>
      <c r="G57" s="95"/>
      <c r="K57" s="87"/>
    </row>
    <row r="58" customFormat="false" ht="20.8" hidden="false" customHeight="true" outlineLevel="0" collapsed="false">
      <c r="A58" s="59" t="s">
        <v>109</v>
      </c>
      <c r="B58" s="59"/>
      <c r="C58" s="59"/>
      <c r="D58" s="59"/>
      <c r="E58" s="59"/>
      <c r="F58" s="59"/>
      <c r="G58" s="59"/>
      <c r="K58" s="87"/>
    </row>
    <row r="59" customFormat="false" ht="20.8" hidden="false" customHeight="true" outlineLevel="0" collapsed="false">
      <c r="A59" s="16" t="s">
        <v>3</v>
      </c>
      <c r="B59" s="17" t="s">
        <v>4</v>
      </c>
      <c r="C59" s="17" t="s">
        <v>110</v>
      </c>
      <c r="D59" s="71" t="s">
        <v>6</v>
      </c>
      <c r="E59" s="18" t="s">
        <v>7</v>
      </c>
      <c r="F59" s="19" t="s">
        <v>8</v>
      </c>
      <c r="G59" s="22" t="s">
        <v>9</v>
      </c>
      <c r="K59" s="87"/>
    </row>
    <row r="60" s="101" customFormat="true" ht="20.8" hidden="false" customHeight="true" outlineLevel="0" collapsed="false">
      <c r="A60" s="96" t="s">
        <v>10</v>
      </c>
      <c r="B60" s="97" t="n">
        <v>81</v>
      </c>
      <c r="C60" s="98" t="s">
        <v>111</v>
      </c>
      <c r="D60" s="99" t="s">
        <v>112</v>
      </c>
      <c r="E60" s="99" t="s">
        <v>35</v>
      </c>
      <c r="F60" s="97" t="s">
        <v>113</v>
      </c>
      <c r="G60" s="100" t="n">
        <v>1455</v>
      </c>
      <c r="AMJ60" s="0"/>
    </row>
    <row r="61" s="101" customFormat="true" ht="20.8" hidden="false" customHeight="true" outlineLevel="0" collapsed="false">
      <c r="A61" s="96" t="s">
        <v>13</v>
      </c>
      <c r="B61" s="97" t="n">
        <v>87</v>
      </c>
      <c r="C61" s="74" t="s">
        <v>114</v>
      </c>
      <c r="D61" s="102" t="s">
        <v>115</v>
      </c>
      <c r="E61" s="102" t="s">
        <v>35</v>
      </c>
      <c r="F61" s="102"/>
      <c r="G61" s="100" t="n">
        <v>1644</v>
      </c>
      <c r="AMJ61" s="0"/>
    </row>
    <row r="62" s="101" customFormat="true" ht="20.8" hidden="false" customHeight="true" outlineLevel="0" collapsed="false">
      <c r="A62" s="96" t="s">
        <v>16</v>
      </c>
      <c r="B62" s="97" t="n">
        <v>93</v>
      </c>
      <c r="C62" s="74" t="s">
        <v>116</v>
      </c>
      <c r="D62" s="102" t="s">
        <v>117</v>
      </c>
      <c r="E62" s="102" t="s">
        <v>118</v>
      </c>
      <c r="F62" s="102" t="s">
        <v>119</v>
      </c>
      <c r="G62" s="100" t="n">
        <v>2503</v>
      </c>
      <c r="AMJ62" s="0"/>
    </row>
    <row r="63" customFormat="false" ht="20.8" hidden="false" customHeight="true" outlineLevel="0" collapsed="false">
      <c r="A63" s="32"/>
      <c r="B63" s="93"/>
      <c r="C63" s="94"/>
      <c r="D63" s="93"/>
      <c r="E63" s="93"/>
      <c r="F63" s="93"/>
      <c r="G63" s="103"/>
    </row>
    <row r="64" customFormat="false" ht="20.8" hidden="false" customHeight="true" outlineLevel="0" collapsed="false">
      <c r="A64" s="59" t="s">
        <v>120</v>
      </c>
      <c r="B64" s="59"/>
      <c r="C64" s="59"/>
      <c r="D64" s="59"/>
      <c r="E64" s="59"/>
      <c r="F64" s="59"/>
      <c r="G64" s="59"/>
    </row>
    <row r="65" customFormat="false" ht="20.8" hidden="false" customHeight="true" outlineLevel="0" collapsed="false">
      <c r="A65" s="104" t="s">
        <v>3</v>
      </c>
      <c r="B65" s="17" t="s">
        <v>4</v>
      </c>
      <c r="C65" s="105" t="s">
        <v>121</v>
      </c>
      <c r="D65" s="106" t="s">
        <v>6</v>
      </c>
      <c r="E65" s="18" t="s">
        <v>7</v>
      </c>
      <c r="F65" s="19" t="s">
        <v>8</v>
      </c>
      <c r="G65" s="22" t="s">
        <v>9</v>
      </c>
    </row>
    <row r="66" s="38" customFormat="true" ht="20.8" hidden="false" customHeight="true" outlineLevel="0" collapsed="false">
      <c r="A66" s="23" t="s">
        <v>10</v>
      </c>
      <c r="B66" s="47" t="n">
        <v>86</v>
      </c>
      <c r="C66" s="25" t="s">
        <v>122</v>
      </c>
      <c r="D66" s="24" t="n">
        <v>1957</v>
      </c>
      <c r="E66" s="24"/>
      <c r="F66" s="47"/>
      <c r="G66" s="27" t="n">
        <v>1347</v>
      </c>
      <c r="AMJ66" s="0"/>
    </row>
    <row r="67" s="38" customFormat="true" ht="20.8" hidden="false" customHeight="true" outlineLevel="0" collapsed="false">
      <c r="A67" s="23" t="s">
        <v>13</v>
      </c>
      <c r="B67" s="47" t="n">
        <v>65</v>
      </c>
      <c r="C67" s="55" t="s">
        <v>123</v>
      </c>
      <c r="D67" s="47" t="n">
        <v>1954</v>
      </c>
      <c r="E67" s="47" t="s">
        <v>95</v>
      </c>
      <c r="F67" s="47"/>
      <c r="G67" s="27" t="n">
        <v>1352</v>
      </c>
      <c r="AMJ67" s="0"/>
    </row>
  </sheetData>
  <mergeCells count="10">
    <mergeCell ref="A7:G7"/>
    <mergeCell ref="A13:G13"/>
    <mergeCell ref="A19:G19"/>
    <mergeCell ref="A25:G25"/>
    <mergeCell ref="A32:G32"/>
    <mergeCell ref="A40:G40"/>
    <mergeCell ref="A46:G46"/>
    <mergeCell ref="A52:G52"/>
    <mergeCell ref="A58:G58"/>
    <mergeCell ref="A64:G64"/>
  </mergeCells>
  <printOptions headings="false" gridLines="false" gridLinesSet="true" horizontalCentered="false" verticalCentered="false"/>
  <pageMargins left="0.157638888888889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10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2" activeCellId="0" sqref="D22"/>
    </sheetView>
  </sheetViews>
  <sheetFormatPr defaultRowHeight="15" zeroHeight="false" outlineLevelRow="0" outlineLevelCol="0"/>
  <cols>
    <col collapsed="false" customWidth="true" hidden="false" outlineLevel="0" max="1" min="1" style="13" width="8"/>
    <col collapsed="false" customWidth="true" hidden="false" outlineLevel="0" max="2" min="2" style="56" width="9.42"/>
    <col collapsed="false" customWidth="true" hidden="false" outlineLevel="0" max="3" min="3" style="107" width="27.71"/>
    <col collapsed="false" customWidth="true" hidden="false" outlineLevel="0" max="4" min="4" style="56" width="12.42"/>
    <col collapsed="false" customWidth="true" hidden="false" outlineLevel="0" max="5" min="5" style="56" width="32.05"/>
    <col collapsed="false" customWidth="true" hidden="false" outlineLevel="0" max="6" min="6" style="56" width="34.13"/>
    <col collapsed="false" customWidth="true" hidden="false" outlineLevel="0" max="7" min="7" style="108" width="13.29"/>
    <col collapsed="false" customWidth="true" hidden="false" outlineLevel="0" max="8" min="8" style="56" width="12.04"/>
    <col collapsed="false" customWidth="true" hidden="false" outlineLevel="0" max="9" min="9" style="56" width="11.88"/>
    <col collapsed="false" customWidth="true" hidden="false" outlineLevel="0" max="11" min="10" style="56" width="9.13"/>
    <col collapsed="false" customWidth="true" hidden="false" outlineLevel="0" max="1025" min="12" style="6" width="9.13"/>
  </cols>
  <sheetData>
    <row r="2" customFormat="false" ht="14.1" hidden="false" customHeight="true" outlineLevel="0" collapsed="false">
      <c r="C2" s="9"/>
      <c r="E2" s="9" t="s">
        <v>0</v>
      </c>
    </row>
    <row r="3" customFormat="false" ht="14.1" hidden="false" customHeight="true" outlineLevel="0" collapsed="false">
      <c r="D3" s="9"/>
      <c r="E3" s="9" t="s">
        <v>124</v>
      </c>
    </row>
    <row r="4" customFormat="false" ht="14.1" hidden="false" customHeight="true" outlineLevel="0" collapsed="false">
      <c r="E4" s="14" t="n">
        <v>43742</v>
      </c>
    </row>
    <row r="5" customFormat="false" ht="14.1" hidden="false" customHeight="true" outlineLevel="0" collapsed="false">
      <c r="E5" s="14" t="s">
        <v>125</v>
      </c>
    </row>
    <row r="7" customFormat="false" ht="14.1" hidden="false" customHeight="true" outlineLevel="0" collapsed="false">
      <c r="A7" s="109" t="s">
        <v>126</v>
      </c>
      <c r="B7" s="109"/>
      <c r="C7" s="109"/>
      <c r="D7" s="109"/>
      <c r="E7" s="109"/>
      <c r="F7" s="109"/>
      <c r="G7" s="109"/>
    </row>
    <row r="8" customFormat="false" ht="17.5" hidden="false" customHeight="true" outlineLevel="0" collapsed="false">
      <c r="A8" s="110" t="s">
        <v>3</v>
      </c>
      <c r="B8" s="111" t="s">
        <v>4</v>
      </c>
      <c r="C8" s="112" t="s">
        <v>127</v>
      </c>
      <c r="D8" s="111" t="s">
        <v>6</v>
      </c>
      <c r="E8" s="113" t="s">
        <v>7</v>
      </c>
      <c r="F8" s="114" t="s">
        <v>8</v>
      </c>
      <c r="G8" s="115" t="s">
        <v>9</v>
      </c>
    </row>
    <row r="9" customFormat="false" ht="17.5" hidden="false" customHeight="true" outlineLevel="0" collapsed="false">
      <c r="A9" s="90" t="s">
        <v>10</v>
      </c>
      <c r="B9" s="66" t="n">
        <v>74</v>
      </c>
      <c r="C9" s="65" t="s">
        <v>128</v>
      </c>
      <c r="D9" s="66" t="n">
        <v>2012</v>
      </c>
      <c r="E9" s="66"/>
      <c r="F9" s="66" t="s">
        <v>69</v>
      </c>
      <c r="G9" s="116" t="n">
        <v>657</v>
      </c>
    </row>
    <row r="10" customFormat="false" ht="17.5" hidden="false" customHeight="true" outlineLevel="0" collapsed="false">
      <c r="A10" s="90" t="s">
        <v>13</v>
      </c>
      <c r="B10" s="66" t="n">
        <v>88</v>
      </c>
      <c r="C10" s="65" t="s">
        <v>129</v>
      </c>
      <c r="D10" s="66" t="n">
        <v>2011</v>
      </c>
      <c r="E10" s="66" t="s">
        <v>130</v>
      </c>
      <c r="F10" s="66"/>
      <c r="G10" s="116" t="n">
        <v>658</v>
      </c>
      <c r="K10" s="58"/>
    </row>
    <row r="11" customFormat="false" ht="17.5" hidden="false" customHeight="true" outlineLevel="0" collapsed="false">
      <c r="A11" s="90" t="s">
        <v>16</v>
      </c>
      <c r="B11" s="66" t="n">
        <v>89</v>
      </c>
      <c r="C11" s="65" t="s">
        <v>131</v>
      </c>
      <c r="D11" s="66" t="n">
        <v>2012</v>
      </c>
      <c r="E11" s="66"/>
      <c r="F11" s="66" t="s">
        <v>132</v>
      </c>
      <c r="G11" s="116" t="n">
        <v>717</v>
      </c>
      <c r="K11" s="58"/>
    </row>
    <row r="12" customFormat="false" ht="17.5" hidden="false" customHeight="true" outlineLevel="0" collapsed="false">
      <c r="A12" s="66" t="s">
        <v>20</v>
      </c>
      <c r="B12" s="66" t="n">
        <v>67</v>
      </c>
      <c r="C12" s="65" t="s">
        <v>133</v>
      </c>
      <c r="D12" s="66" t="n">
        <v>2011</v>
      </c>
      <c r="E12" s="66"/>
      <c r="F12" s="66"/>
      <c r="G12" s="116" t="n">
        <v>732</v>
      </c>
      <c r="H12" s="117"/>
      <c r="K12" s="58"/>
    </row>
    <row r="13" customFormat="false" ht="17.5" hidden="false" customHeight="true" outlineLevel="0" collapsed="false">
      <c r="A13" s="66" t="s">
        <v>83</v>
      </c>
      <c r="B13" s="66" t="n">
        <v>82</v>
      </c>
      <c r="C13" s="118" t="s">
        <v>134</v>
      </c>
      <c r="D13" s="119" t="n">
        <v>2012</v>
      </c>
      <c r="E13" s="119"/>
      <c r="F13" s="119" t="s">
        <v>135</v>
      </c>
      <c r="G13" s="116" t="n">
        <v>755</v>
      </c>
      <c r="H13" s="117"/>
      <c r="K13" s="58"/>
    </row>
    <row r="14" customFormat="false" ht="17.5" hidden="false" customHeight="true" outlineLevel="0" collapsed="false">
      <c r="C14" s="6"/>
      <c r="G14" s="6"/>
    </row>
    <row r="15" customFormat="false" ht="17.5" hidden="false" customHeight="true" outlineLevel="0" collapsed="false">
      <c r="A15" s="120" t="s">
        <v>126</v>
      </c>
      <c r="B15" s="120"/>
      <c r="C15" s="120"/>
      <c r="D15" s="120"/>
      <c r="E15" s="120"/>
      <c r="F15" s="120"/>
      <c r="G15" s="120"/>
    </row>
    <row r="16" customFormat="false" ht="17.5" hidden="false" customHeight="true" outlineLevel="0" collapsed="false">
      <c r="A16" s="110" t="s">
        <v>3</v>
      </c>
      <c r="B16" s="111" t="s">
        <v>4</v>
      </c>
      <c r="C16" s="121" t="s">
        <v>136</v>
      </c>
      <c r="D16" s="122" t="s">
        <v>6</v>
      </c>
      <c r="E16" s="113" t="s">
        <v>7</v>
      </c>
      <c r="F16" s="114" t="s">
        <v>8</v>
      </c>
      <c r="G16" s="115" t="s">
        <v>9</v>
      </c>
    </row>
    <row r="17" customFormat="false" ht="17.5" hidden="false" customHeight="true" outlineLevel="0" collapsed="false">
      <c r="A17" s="66" t="s">
        <v>10</v>
      </c>
      <c r="B17" s="66" t="n">
        <v>91</v>
      </c>
      <c r="C17" s="63" t="s">
        <v>137</v>
      </c>
      <c r="D17" s="62" t="n">
        <v>2012</v>
      </c>
      <c r="E17" s="62" t="s">
        <v>95</v>
      </c>
      <c r="F17" s="66"/>
      <c r="G17" s="64" t="n">
        <v>611</v>
      </c>
    </row>
    <row r="18" customFormat="false" ht="17.5" hidden="false" customHeight="true" outlineLevel="0" collapsed="false">
      <c r="A18" s="66" t="s">
        <v>13</v>
      </c>
      <c r="B18" s="66" t="n">
        <v>69</v>
      </c>
      <c r="C18" s="123" t="s">
        <v>138</v>
      </c>
      <c r="D18" s="62" t="n">
        <v>2012</v>
      </c>
      <c r="E18" s="62" t="s">
        <v>139</v>
      </c>
      <c r="F18" s="66"/>
      <c r="G18" s="64" t="n">
        <v>617</v>
      </c>
    </row>
    <row r="19" customFormat="false" ht="17.5" hidden="false" customHeight="true" outlineLevel="0" collapsed="false">
      <c r="A19" s="66" t="s">
        <v>16</v>
      </c>
      <c r="B19" s="66" t="n">
        <v>7</v>
      </c>
      <c r="C19" s="63" t="s">
        <v>140</v>
      </c>
      <c r="D19" s="62" t="n">
        <v>2012</v>
      </c>
      <c r="E19" s="62" t="s">
        <v>130</v>
      </c>
      <c r="F19" s="62" t="s">
        <v>141</v>
      </c>
      <c r="G19" s="64" t="n">
        <v>620</v>
      </c>
    </row>
    <row r="20" customFormat="false" ht="17.5" hidden="false" customHeight="true" outlineLevel="0" collapsed="false">
      <c r="A20" s="66" t="s">
        <v>20</v>
      </c>
      <c r="B20" s="66" t="n">
        <v>68</v>
      </c>
      <c r="C20" s="63" t="s">
        <v>142</v>
      </c>
      <c r="D20" s="62" t="n">
        <v>2012</v>
      </c>
      <c r="E20" s="62"/>
      <c r="F20" s="62"/>
      <c r="G20" s="64" t="n">
        <v>651</v>
      </c>
    </row>
    <row r="21" customFormat="false" ht="17.5" hidden="false" customHeight="true" outlineLevel="0" collapsed="false">
      <c r="A21" s="66" t="s">
        <v>83</v>
      </c>
      <c r="B21" s="66" t="n">
        <v>92</v>
      </c>
      <c r="C21" s="63" t="s">
        <v>143</v>
      </c>
      <c r="D21" s="62" t="n">
        <v>2012</v>
      </c>
      <c r="E21" s="62" t="s">
        <v>95</v>
      </c>
      <c r="F21" s="62"/>
      <c r="G21" s="64" t="n">
        <v>652</v>
      </c>
    </row>
    <row r="22" s="125" customFormat="true" ht="17.5" hidden="false" customHeight="true" outlineLevel="0" collapsed="false">
      <c r="A22" s="124"/>
      <c r="B22" s="124"/>
      <c r="D22" s="124"/>
      <c r="E22" s="124"/>
      <c r="F22" s="124"/>
      <c r="G22" s="126"/>
      <c r="H22" s="124"/>
      <c r="I22" s="124"/>
      <c r="J22" s="124"/>
      <c r="K22" s="124"/>
    </row>
    <row r="23" customFormat="false" ht="17.5" hidden="false" customHeight="true" outlineLevel="0" collapsed="false">
      <c r="A23" s="120" t="s">
        <v>144</v>
      </c>
      <c r="B23" s="120"/>
      <c r="C23" s="120"/>
      <c r="D23" s="120"/>
      <c r="E23" s="120"/>
      <c r="F23" s="120"/>
      <c r="G23" s="120"/>
    </row>
    <row r="24" customFormat="false" ht="17.5" hidden="false" customHeight="true" outlineLevel="0" collapsed="false">
      <c r="A24" s="120"/>
      <c r="B24" s="120"/>
      <c r="C24" s="120"/>
      <c r="D24" s="120"/>
      <c r="E24" s="120"/>
      <c r="F24" s="120"/>
      <c r="G24" s="127"/>
      <c r="I24" s="13"/>
    </row>
    <row r="25" customFormat="false" ht="17.5" hidden="false" customHeight="true" outlineLevel="0" collapsed="false">
      <c r="A25" s="110" t="s">
        <v>3</v>
      </c>
      <c r="B25" s="111" t="s">
        <v>4</v>
      </c>
      <c r="C25" s="112" t="s">
        <v>145</v>
      </c>
      <c r="D25" s="128" t="s">
        <v>6</v>
      </c>
      <c r="E25" s="113" t="s">
        <v>7</v>
      </c>
      <c r="F25" s="114" t="s">
        <v>8</v>
      </c>
      <c r="G25" s="115" t="s">
        <v>9</v>
      </c>
      <c r="I25" s="13"/>
    </row>
    <row r="26" s="38" customFormat="true" ht="17.5" hidden="false" customHeight="true" outlineLevel="0" collapsed="false">
      <c r="A26" s="66" t="s">
        <v>10</v>
      </c>
      <c r="B26" s="47" t="n">
        <v>53</v>
      </c>
      <c r="C26" s="129" t="s">
        <v>146</v>
      </c>
      <c r="D26" s="47" t="n">
        <v>2010</v>
      </c>
      <c r="E26" s="47" t="s">
        <v>55</v>
      </c>
      <c r="F26" s="47"/>
      <c r="G26" s="27" t="n">
        <v>527</v>
      </c>
      <c r="H26" s="13"/>
      <c r="I26" s="56"/>
      <c r="J26" s="13"/>
      <c r="K26" s="13"/>
    </row>
    <row r="27" s="38" customFormat="true" ht="17.5" hidden="false" customHeight="true" outlineLevel="0" collapsed="false">
      <c r="A27" s="66" t="s">
        <v>13</v>
      </c>
      <c r="B27" s="47" t="n">
        <v>52</v>
      </c>
      <c r="C27" s="129" t="s">
        <v>147</v>
      </c>
      <c r="D27" s="47" t="n">
        <v>2010</v>
      </c>
      <c r="E27" s="47" t="s">
        <v>130</v>
      </c>
      <c r="F27" s="47"/>
      <c r="G27" s="27" t="n">
        <v>629</v>
      </c>
      <c r="H27" s="13"/>
      <c r="I27" s="56"/>
      <c r="J27" s="13"/>
      <c r="K27" s="13"/>
    </row>
    <row r="28" s="38" customFormat="true" ht="17.5" hidden="false" customHeight="true" outlineLevel="0" collapsed="false">
      <c r="A28" s="66" t="s">
        <v>16</v>
      </c>
      <c r="B28" s="47" t="n">
        <v>1</v>
      </c>
      <c r="C28" s="129" t="s">
        <v>148</v>
      </c>
      <c r="D28" s="47" t="n">
        <v>2010</v>
      </c>
      <c r="E28" s="47" t="s">
        <v>149</v>
      </c>
      <c r="F28" s="47"/>
      <c r="G28" s="27" t="n">
        <v>733</v>
      </c>
      <c r="H28" s="13"/>
      <c r="I28" s="56"/>
      <c r="J28" s="13"/>
      <c r="K28" s="13"/>
    </row>
    <row r="29" s="38" customFormat="true" ht="17.5" hidden="false" customHeight="true" outlineLevel="0" collapsed="false">
      <c r="A29" s="66" t="s">
        <v>150</v>
      </c>
      <c r="B29" s="47" t="n">
        <v>99</v>
      </c>
      <c r="C29" s="129" t="s">
        <v>151</v>
      </c>
      <c r="D29" s="47" t="n">
        <v>2010</v>
      </c>
      <c r="E29" s="47" t="s">
        <v>130</v>
      </c>
      <c r="F29" s="47"/>
      <c r="G29" s="27" t="n">
        <v>808</v>
      </c>
      <c r="H29" s="13"/>
      <c r="I29" s="56"/>
      <c r="J29" s="13"/>
      <c r="K29" s="13"/>
    </row>
    <row r="30" customFormat="false" ht="17.5" hidden="false" customHeight="true" outlineLevel="0" collapsed="false">
      <c r="A30" s="9"/>
      <c r="B30" s="67"/>
      <c r="C30" s="130"/>
      <c r="D30" s="67"/>
      <c r="E30" s="67"/>
      <c r="F30" s="67"/>
      <c r="G30" s="70"/>
    </row>
    <row r="31" customFormat="false" ht="17.5" hidden="false" customHeight="true" outlineLevel="0" collapsed="false">
      <c r="A31" s="120" t="s">
        <v>144</v>
      </c>
      <c r="B31" s="120"/>
      <c r="C31" s="120"/>
      <c r="D31" s="120"/>
      <c r="E31" s="120"/>
      <c r="F31" s="120"/>
      <c r="G31" s="120"/>
      <c r="I31" s="13"/>
    </row>
    <row r="32" customFormat="false" ht="17.5" hidden="false" customHeight="true" outlineLevel="0" collapsed="false">
      <c r="A32" s="110" t="s">
        <v>3</v>
      </c>
      <c r="B32" s="111" t="s">
        <v>4</v>
      </c>
      <c r="C32" s="112" t="s">
        <v>152</v>
      </c>
      <c r="D32" s="128" t="s">
        <v>6</v>
      </c>
      <c r="E32" s="113" t="s">
        <v>7</v>
      </c>
      <c r="F32" s="114" t="s">
        <v>8</v>
      </c>
      <c r="G32" s="115" t="s">
        <v>9</v>
      </c>
      <c r="I32" s="131"/>
    </row>
    <row r="33" s="38" customFormat="true" ht="17.5" hidden="false" customHeight="true" outlineLevel="0" collapsed="false">
      <c r="A33" s="66" t="s">
        <v>10</v>
      </c>
      <c r="B33" s="66" t="n">
        <v>58</v>
      </c>
      <c r="C33" s="65" t="s">
        <v>153</v>
      </c>
      <c r="D33" s="66" t="n">
        <v>2009</v>
      </c>
      <c r="E33" s="66"/>
      <c r="F33" s="66" t="s">
        <v>154</v>
      </c>
      <c r="G33" s="132" t="n">
        <v>442</v>
      </c>
      <c r="H33" s="13"/>
      <c r="I33" s="13"/>
      <c r="J33" s="13"/>
      <c r="K33" s="13"/>
    </row>
    <row r="34" s="38" customFormat="true" ht="17.5" hidden="false" customHeight="true" outlineLevel="0" collapsed="false">
      <c r="A34" s="66" t="s">
        <v>13</v>
      </c>
      <c r="B34" s="66" t="n">
        <v>66</v>
      </c>
      <c r="C34" s="133" t="s">
        <v>155</v>
      </c>
      <c r="D34" s="66" t="n">
        <v>2010</v>
      </c>
      <c r="E34" s="66"/>
      <c r="F34" s="66" t="s">
        <v>156</v>
      </c>
      <c r="G34" s="132" t="n">
        <v>457</v>
      </c>
      <c r="H34" s="13"/>
      <c r="I34" s="56"/>
      <c r="J34" s="13"/>
      <c r="K34" s="13"/>
    </row>
    <row r="35" customFormat="false" ht="17.5" hidden="false" customHeight="true" outlineLevel="0" collapsed="false">
      <c r="A35" s="66" t="s">
        <v>16</v>
      </c>
      <c r="B35" s="66" t="n">
        <v>63</v>
      </c>
      <c r="C35" s="133" t="s">
        <v>157</v>
      </c>
      <c r="D35" s="66" t="n">
        <v>2010</v>
      </c>
      <c r="E35" s="66" t="s">
        <v>35</v>
      </c>
      <c r="F35" s="66"/>
      <c r="G35" s="132" t="n">
        <v>533</v>
      </c>
    </row>
    <row r="36" customFormat="false" ht="17.5" hidden="false" customHeight="true" outlineLevel="0" collapsed="false">
      <c r="A36" s="66" t="s">
        <v>150</v>
      </c>
      <c r="B36" s="66" t="n">
        <v>75</v>
      </c>
      <c r="C36" s="133" t="s">
        <v>158</v>
      </c>
      <c r="D36" s="66" t="n">
        <v>2010</v>
      </c>
      <c r="E36" s="66" t="s">
        <v>57</v>
      </c>
      <c r="F36" s="66"/>
      <c r="G36" s="132" t="n">
        <v>547</v>
      </c>
    </row>
    <row r="37" customFormat="false" ht="17.5" hidden="false" customHeight="true" outlineLevel="0" collapsed="false">
      <c r="C37" s="6"/>
      <c r="I37" s="0"/>
    </row>
    <row r="38" customFormat="false" ht="17.5" hidden="false" customHeight="true" outlineLevel="0" collapsed="false">
      <c r="B38" s="13"/>
      <c r="C38" s="134" t="s">
        <v>159</v>
      </c>
      <c r="D38" s="134"/>
      <c r="E38" s="134"/>
      <c r="F38" s="9"/>
      <c r="G38" s="135"/>
      <c r="I38" s="0"/>
    </row>
    <row r="39" s="38" customFormat="true" ht="17.5" hidden="false" customHeight="true" outlineLevel="0" collapsed="false">
      <c r="A39" s="13"/>
      <c r="B39" s="13"/>
      <c r="C39" s="136" t="s">
        <v>160</v>
      </c>
      <c r="D39" s="137" t="s">
        <v>161</v>
      </c>
      <c r="E39" s="137" t="s">
        <v>162</v>
      </c>
      <c r="F39" s="137" t="s">
        <v>163</v>
      </c>
      <c r="G39" s="138" t="s">
        <v>164</v>
      </c>
      <c r="H39" s="90" t="s">
        <v>165</v>
      </c>
      <c r="I39" s="90" t="s">
        <v>166</v>
      </c>
      <c r="J39" s="90" t="s">
        <v>167</v>
      </c>
      <c r="K39" s="90" t="s">
        <v>168</v>
      </c>
    </row>
    <row r="40" customFormat="false" ht="17.5" hidden="false" customHeight="true" outlineLevel="0" collapsed="false">
      <c r="C40" s="133" t="s">
        <v>169</v>
      </c>
      <c r="D40" s="66" t="n">
        <v>2013</v>
      </c>
      <c r="E40" s="66" t="s">
        <v>27</v>
      </c>
      <c r="F40" s="66"/>
      <c r="G40" s="132" t="s">
        <v>170</v>
      </c>
      <c r="H40" s="66" t="s">
        <v>170</v>
      </c>
      <c r="I40" s="66" t="s">
        <v>170</v>
      </c>
      <c r="J40" s="66" t="s">
        <v>170</v>
      </c>
      <c r="K40" s="66"/>
    </row>
    <row r="41" customFormat="false" ht="17.5" hidden="false" customHeight="true" outlineLevel="0" collapsed="false">
      <c r="C41" s="133" t="s">
        <v>171</v>
      </c>
      <c r="D41" s="66" t="n">
        <v>2013</v>
      </c>
      <c r="E41" s="66" t="s">
        <v>27</v>
      </c>
      <c r="F41" s="66" t="s">
        <v>170</v>
      </c>
      <c r="G41" s="132" t="s">
        <v>170</v>
      </c>
      <c r="H41" s="66"/>
      <c r="I41" s="66"/>
      <c r="J41" s="66"/>
      <c r="K41" s="66"/>
    </row>
    <row r="42" customFormat="false" ht="17.5" hidden="false" customHeight="true" outlineLevel="0" collapsed="false">
      <c r="C42" s="133" t="s">
        <v>172</v>
      </c>
      <c r="D42" s="66" t="n">
        <v>2014</v>
      </c>
      <c r="E42" s="66" t="s">
        <v>173</v>
      </c>
      <c r="F42" s="66" t="s">
        <v>170</v>
      </c>
      <c r="G42" s="132" t="s">
        <v>170</v>
      </c>
      <c r="H42" s="66" t="s">
        <v>170</v>
      </c>
      <c r="I42" s="66" t="s">
        <v>170</v>
      </c>
      <c r="J42" s="66" t="s">
        <v>170</v>
      </c>
      <c r="K42" s="66" t="s">
        <v>170</v>
      </c>
    </row>
    <row r="43" customFormat="false" ht="17.5" hidden="false" customHeight="true" outlineLevel="0" collapsed="false">
      <c r="C43" s="133" t="s">
        <v>174</v>
      </c>
      <c r="D43" s="66" t="n">
        <v>2015</v>
      </c>
      <c r="E43" s="66" t="s">
        <v>35</v>
      </c>
      <c r="F43" s="66" t="s">
        <v>170</v>
      </c>
      <c r="G43" s="132"/>
      <c r="H43" s="66"/>
      <c r="I43" s="66"/>
      <c r="J43" s="66"/>
      <c r="K43" s="66"/>
    </row>
    <row r="44" customFormat="false" ht="17.5" hidden="false" customHeight="true" outlineLevel="0" collapsed="false">
      <c r="C44" s="139" t="s">
        <v>175</v>
      </c>
      <c r="D44" s="66" t="n">
        <v>2015</v>
      </c>
      <c r="E44" s="66" t="s">
        <v>35</v>
      </c>
      <c r="F44" s="66" t="s">
        <v>170</v>
      </c>
      <c r="G44" s="132" t="s">
        <v>170</v>
      </c>
      <c r="H44" s="66" t="s">
        <v>170</v>
      </c>
      <c r="I44" s="66" t="s">
        <v>170</v>
      </c>
      <c r="J44" s="66" t="s">
        <v>170</v>
      </c>
      <c r="K44" s="66" t="s">
        <v>170</v>
      </c>
    </row>
    <row r="45" customFormat="false" ht="17.5" hidden="false" customHeight="true" outlineLevel="0" collapsed="false">
      <c r="C45" s="139" t="s">
        <v>176</v>
      </c>
      <c r="D45" s="66" t="n">
        <v>2017</v>
      </c>
      <c r="E45" s="66" t="s">
        <v>35</v>
      </c>
      <c r="F45" s="66" t="s">
        <v>170</v>
      </c>
      <c r="G45" s="132" t="s">
        <v>170</v>
      </c>
      <c r="H45" s="66" t="s">
        <v>170</v>
      </c>
      <c r="I45" s="66" t="s">
        <v>170</v>
      </c>
      <c r="J45" s="66" t="s">
        <v>170</v>
      </c>
      <c r="K45" s="66" t="s">
        <v>170</v>
      </c>
    </row>
    <row r="46" customFormat="false" ht="17.5" hidden="false" customHeight="true" outlineLevel="0" collapsed="false">
      <c r="C46" s="133" t="s">
        <v>177</v>
      </c>
      <c r="D46" s="66" t="n">
        <v>2013</v>
      </c>
      <c r="E46" s="66" t="s">
        <v>24</v>
      </c>
      <c r="F46" s="66" t="s">
        <v>170</v>
      </c>
      <c r="G46" s="132" t="s">
        <v>170</v>
      </c>
      <c r="H46" s="66" t="s">
        <v>170</v>
      </c>
      <c r="I46" s="66" t="s">
        <v>170</v>
      </c>
      <c r="J46" s="66" t="s">
        <v>170</v>
      </c>
      <c r="K46" s="66" t="s">
        <v>170</v>
      </c>
    </row>
    <row r="47" customFormat="false" ht="17.5" hidden="false" customHeight="true" outlineLevel="0" collapsed="false">
      <c r="C47" s="133" t="s">
        <v>178</v>
      </c>
      <c r="D47" s="66" t="n">
        <v>2016</v>
      </c>
      <c r="E47" s="66" t="s">
        <v>15</v>
      </c>
      <c r="F47" s="66" t="s">
        <v>170</v>
      </c>
      <c r="G47" s="132" t="s">
        <v>170</v>
      </c>
      <c r="H47" s="66" t="s">
        <v>170</v>
      </c>
      <c r="I47" s="66" t="s">
        <v>170</v>
      </c>
      <c r="J47" s="66" t="s">
        <v>170</v>
      </c>
      <c r="K47" s="66" t="s">
        <v>170</v>
      </c>
    </row>
    <row r="48" customFormat="false" ht="17.5" hidden="false" customHeight="true" outlineLevel="0" collapsed="false">
      <c r="C48" s="133" t="s">
        <v>179</v>
      </c>
      <c r="D48" s="66" t="n">
        <v>2016</v>
      </c>
      <c r="E48" s="66" t="s">
        <v>95</v>
      </c>
      <c r="F48" s="66" t="s">
        <v>170</v>
      </c>
      <c r="G48" s="132" t="s">
        <v>170</v>
      </c>
      <c r="H48" s="66" t="s">
        <v>170</v>
      </c>
      <c r="I48" s="66" t="s">
        <v>170</v>
      </c>
      <c r="J48" s="66" t="s">
        <v>170</v>
      </c>
      <c r="K48" s="66" t="s">
        <v>170</v>
      </c>
    </row>
    <row r="49" customFormat="false" ht="17.5" hidden="false" customHeight="true" outlineLevel="0" collapsed="false">
      <c r="C49" s="140" t="s">
        <v>134</v>
      </c>
      <c r="D49" s="66" t="n">
        <v>2012</v>
      </c>
      <c r="E49" s="66" t="s">
        <v>24</v>
      </c>
      <c r="F49" s="66" t="s">
        <v>170</v>
      </c>
      <c r="G49" s="132"/>
      <c r="H49" s="66"/>
      <c r="I49" s="66"/>
      <c r="J49" s="66"/>
      <c r="K49" s="66"/>
    </row>
    <row r="50" customFormat="false" ht="17.5" hidden="false" customHeight="true" outlineLevel="0" collapsed="false">
      <c r="C50" s="133" t="s">
        <v>180</v>
      </c>
      <c r="D50" s="66" t="n">
        <v>2014</v>
      </c>
      <c r="E50" s="66" t="s">
        <v>130</v>
      </c>
      <c r="F50" s="66" t="s">
        <v>170</v>
      </c>
      <c r="G50" s="132"/>
      <c r="H50" s="66"/>
      <c r="I50" s="66"/>
      <c r="J50" s="66"/>
      <c r="K50" s="66"/>
    </row>
    <row r="51" customFormat="false" ht="17.5" hidden="false" customHeight="true" outlineLevel="0" collapsed="false">
      <c r="C51" s="133" t="s">
        <v>181</v>
      </c>
      <c r="D51" s="66" t="n">
        <v>2013</v>
      </c>
      <c r="E51" s="66" t="s">
        <v>130</v>
      </c>
      <c r="F51" s="66" t="s">
        <v>170</v>
      </c>
      <c r="G51" s="132"/>
      <c r="H51" s="66" t="s">
        <v>170</v>
      </c>
      <c r="I51" s="66"/>
      <c r="J51" s="66"/>
      <c r="K51" s="66"/>
    </row>
    <row r="52" customFormat="false" ht="17.5" hidden="false" customHeight="true" outlineLevel="0" collapsed="false">
      <c r="C52" s="140" t="s">
        <v>182</v>
      </c>
      <c r="D52" s="66" t="n">
        <v>2015</v>
      </c>
      <c r="E52" s="66" t="s">
        <v>130</v>
      </c>
      <c r="F52" s="66" t="s">
        <v>170</v>
      </c>
      <c r="G52" s="132"/>
      <c r="H52" s="66" t="s">
        <v>170</v>
      </c>
      <c r="I52" s="66"/>
      <c r="J52" s="66"/>
      <c r="K52" s="66"/>
    </row>
    <row r="53" customFormat="false" ht="17.5" hidden="false" customHeight="true" outlineLevel="0" collapsed="false">
      <c r="C53" s="133" t="s">
        <v>183</v>
      </c>
      <c r="D53" s="66" t="n">
        <v>2013</v>
      </c>
      <c r="E53" s="66" t="s">
        <v>130</v>
      </c>
      <c r="F53" s="66" t="s">
        <v>170</v>
      </c>
      <c r="G53" s="132" t="s">
        <v>170</v>
      </c>
      <c r="H53" s="66" t="s">
        <v>170</v>
      </c>
      <c r="I53" s="66" t="s">
        <v>170</v>
      </c>
      <c r="J53" s="66" t="s">
        <v>170</v>
      </c>
      <c r="K53" s="66" t="s">
        <v>170</v>
      </c>
    </row>
    <row r="54" customFormat="false" ht="17.5" hidden="false" customHeight="true" outlineLevel="0" collapsed="false">
      <c r="C54" s="140" t="s">
        <v>184</v>
      </c>
      <c r="D54" s="66" t="n">
        <v>2016</v>
      </c>
      <c r="E54" s="66" t="s">
        <v>185</v>
      </c>
      <c r="F54" s="66" t="s">
        <v>170</v>
      </c>
      <c r="G54" s="132"/>
      <c r="H54" s="66" t="s">
        <v>170</v>
      </c>
      <c r="I54" s="66"/>
      <c r="J54" s="66"/>
      <c r="K54" s="66"/>
    </row>
    <row r="55" customFormat="false" ht="17.5" hidden="false" customHeight="true" outlineLevel="0" collapsed="false">
      <c r="C55" s="133" t="s">
        <v>186</v>
      </c>
      <c r="D55" s="66" t="n">
        <v>2012</v>
      </c>
      <c r="E55" s="66" t="s">
        <v>130</v>
      </c>
      <c r="F55" s="66" t="s">
        <v>170</v>
      </c>
      <c r="G55" s="132"/>
      <c r="H55" s="66"/>
      <c r="I55" s="66"/>
      <c r="J55" s="66"/>
      <c r="K55" s="66"/>
    </row>
    <row r="56" customFormat="false" ht="17.5" hidden="false" customHeight="true" outlineLevel="0" collapsed="false">
      <c r="C56" s="133" t="s">
        <v>129</v>
      </c>
      <c r="D56" s="66" t="n">
        <v>2011</v>
      </c>
      <c r="E56" s="66" t="s">
        <v>130</v>
      </c>
      <c r="F56" s="66" t="s">
        <v>170</v>
      </c>
      <c r="G56" s="132"/>
      <c r="H56" s="66"/>
      <c r="I56" s="66"/>
      <c r="J56" s="66"/>
      <c r="K56" s="66"/>
    </row>
    <row r="57" customFormat="false" ht="17.5" hidden="false" customHeight="true" outlineLevel="0" collapsed="false">
      <c r="C57" s="133" t="s">
        <v>187</v>
      </c>
      <c r="D57" s="66" t="n">
        <v>2014</v>
      </c>
      <c r="E57" s="66"/>
      <c r="F57" s="66" t="s">
        <v>170</v>
      </c>
      <c r="G57" s="132" t="s">
        <v>170</v>
      </c>
      <c r="H57" s="66" t="s">
        <v>170</v>
      </c>
      <c r="I57" s="66"/>
      <c r="J57" s="66" t="s">
        <v>170</v>
      </c>
      <c r="K57" s="66" t="s">
        <v>170</v>
      </c>
    </row>
    <row r="58" customFormat="false" ht="17.5" hidden="false" customHeight="true" outlineLevel="0" collapsed="false">
      <c r="C58" s="133" t="s">
        <v>188</v>
      </c>
      <c r="D58" s="66" t="n">
        <v>2012</v>
      </c>
      <c r="E58" s="66" t="s">
        <v>95</v>
      </c>
      <c r="F58" s="66" t="s">
        <v>170</v>
      </c>
      <c r="G58" s="132" t="s">
        <v>170</v>
      </c>
      <c r="H58" s="66" t="s">
        <v>170</v>
      </c>
      <c r="I58" s="66" t="s">
        <v>170</v>
      </c>
      <c r="J58" s="66" t="s">
        <v>170</v>
      </c>
      <c r="K58" s="66" t="s">
        <v>170</v>
      </c>
    </row>
    <row r="59" customFormat="false" ht="16.65" hidden="false" customHeight="true" outlineLevel="0" collapsed="false">
      <c r="C59" s="133" t="s">
        <v>189</v>
      </c>
      <c r="D59" s="66" t="n">
        <v>2013</v>
      </c>
      <c r="E59" s="66" t="s">
        <v>95</v>
      </c>
      <c r="F59" s="66" t="s">
        <v>170</v>
      </c>
      <c r="G59" s="132" t="s">
        <v>170</v>
      </c>
      <c r="H59" s="66" t="s">
        <v>170</v>
      </c>
      <c r="I59" s="66" t="s">
        <v>170</v>
      </c>
      <c r="J59" s="66" t="s">
        <v>170</v>
      </c>
      <c r="K59" s="66" t="s">
        <v>170</v>
      </c>
    </row>
    <row r="60" customFormat="false" ht="17.5" hidden="false" customHeight="true" outlineLevel="0" collapsed="false">
      <c r="C60" s="133" t="s">
        <v>190</v>
      </c>
      <c r="D60" s="66" t="n">
        <v>2016</v>
      </c>
      <c r="E60" s="66" t="s">
        <v>35</v>
      </c>
      <c r="F60" s="66" t="s">
        <v>170</v>
      </c>
      <c r="G60" s="132" t="s">
        <v>170</v>
      </c>
      <c r="H60" s="66" t="s">
        <v>170</v>
      </c>
      <c r="I60" s="66" t="s">
        <v>170</v>
      </c>
      <c r="J60" s="66"/>
      <c r="K60" s="66"/>
    </row>
    <row r="61" customFormat="false" ht="17.5" hidden="false" customHeight="true" outlineLevel="0" collapsed="false">
      <c r="C61" s="133" t="s">
        <v>191</v>
      </c>
      <c r="D61" s="66" t="n">
        <v>2014</v>
      </c>
      <c r="E61" s="66" t="s">
        <v>35</v>
      </c>
      <c r="F61" s="66" t="s">
        <v>170</v>
      </c>
      <c r="G61" s="132" t="s">
        <v>170</v>
      </c>
      <c r="H61" s="66" t="s">
        <v>170</v>
      </c>
      <c r="I61" s="66" t="s">
        <v>170</v>
      </c>
      <c r="J61" s="66"/>
      <c r="K61" s="66"/>
    </row>
    <row r="62" customFormat="false" ht="17.5" hidden="false" customHeight="true" outlineLevel="0" collapsed="false">
      <c r="B62" s="13"/>
      <c r="C62" s="133" t="s">
        <v>192</v>
      </c>
      <c r="D62" s="66" t="n">
        <v>2013</v>
      </c>
      <c r="E62" s="66" t="s">
        <v>130</v>
      </c>
      <c r="F62" s="66" t="s">
        <v>170</v>
      </c>
      <c r="G62" s="132" t="s">
        <v>170</v>
      </c>
      <c r="H62" s="66" t="s">
        <v>170</v>
      </c>
      <c r="I62" s="66" t="s">
        <v>170</v>
      </c>
      <c r="J62" s="66" t="s">
        <v>170</v>
      </c>
      <c r="K62" s="141" t="s">
        <v>170</v>
      </c>
      <c r="L62" s="56"/>
      <c r="M62" s="56"/>
    </row>
    <row r="63" customFormat="false" ht="17.5" hidden="false" customHeight="true" outlineLevel="0" collapsed="false">
      <c r="B63" s="13"/>
      <c r="C63" s="133" t="s">
        <v>193</v>
      </c>
      <c r="D63" s="66" t="n">
        <v>2011</v>
      </c>
      <c r="E63" s="66" t="s">
        <v>130</v>
      </c>
      <c r="F63" s="66" t="s">
        <v>170</v>
      </c>
      <c r="G63" s="132" t="s">
        <v>170</v>
      </c>
      <c r="H63" s="66" t="s">
        <v>170</v>
      </c>
      <c r="I63" s="66" t="s">
        <v>170</v>
      </c>
      <c r="J63" s="66" t="s">
        <v>170</v>
      </c>
      <c r="K63" s="141" t="s">
        <v>170</v>
      </c>
      <c r="L63" s="56"/>
      <c r="M63" s="56"/>
    </row>
    <row r="64" customFormat="false" ht="17.5" hidden="false" customHeight="true" outlineLevel="0" collapsed="false">
      <c r="B64" s="13"/>
      <c r="C64" s="133" t="s">
        <v>194</v>
      </c>
      <c r="D64" s="66" t="n">
        <v>2013</v>
      </c>
      <c r="E64" s="66" t="s">
        <v>195</v>
      </c>
      <c r="F64" s="66" t="s">
        <v>170</v>
      </c>
      <c r="G64" s="132"/>
      <c r="H64" s="66"/>
      <c r="I64" s="66"/>
      <c r="J64" s="66"/>
      <c r="K64" s="141"/>
      <c r="L64" s="56"/>
      <c r="M64" s="56"/>
    </row>
    <row r="65" customFormat="false" ht="17.5" hidden="false" customHeight="true" outlineLevel="0" collapsed="false">
      <c r="C65" s="133" t="s">
        <v>142</v>
      </c>
      <c r="D65" s="66" t="n">
        <v>2012</v>
      </c>
      <c r="E65" s="66"/>
      <c r="F65" s="66" t="s">
        <v>170</v>
      </c>
      <c r="G65" s="132" t="s">
        <v>170</v>
      </c>
      <c r="H65" s="66"/>
      <c r="I65" s="66"/>
      <c r="J65" s="66"/>
      <c r="K65" s="141"/>
      <c r="L65" s="56"/>
      <c r="M65" s="56"/>
    </row>
    <row r="66" customFormat="false" ht="17.5" hidden="false" customHeight="true" outlineLevel="0" collapsed="false">
      <c r="B66" s="13"/>
      <c r="C66" s="133" t="s">
        <v>196</v>
      </c>
      <c r="D66" s="66" t="n">
        <v>2014</v>
      </c>
      <c r="E66" s="66"/>
      <c r="F66" s="66" t="s">
        <v>170</v>
      </c>
      <c r="G66" s="132" t="s">
        <v>170</v>
      </c>
      <c r="H66" s="66" t="s">
        <v>170</v>
      </c>
      <c r="I66" s="66"/>
      <c r="J66" s="66" t="s">
        <v>170</v>
      </c>
      <c r="K66" s="66" t="s">
        <v>170</v>
      </c>
    </row>
    <row r="67" customFormat="false" ht="17.5" hidden="false" customHeight="true" outlineLevel="0" collapsed="false">
      <c r="B67" s="13"/>
      <c r="C67" s="133" t="s">
        <v>197</v>
      </c>
      <c r="D67" s="66" t="n">
        <v>2016</v>
      </c>
      <c r="E67" s="66" t="s">
        <v>95</v>
      </c>
      <c r="F67" s="66" t="s">
        <v>170</v>
      </c>
      <c r="G67" s="132"/>
      <c r="H67" s="66"/>
      <c r="I67" s="66"/>
      <c r="J67" s="66"/>
      <c r="K67" s="66"/>
    </row>
    <row r="68" customFormat="false" ht="17.5" hidden="false" customHeight="true" outlineLevel="0" collapsed="false">
      <c r="B68" s="13"/>
      <c r="C68" s="133" t="s">
        <v>198</v>
      </c>
      <c r="D68" s="66" t="n">
        <v>2017</v>
      </c>
      <c r="E68" s="66" t="s">
        <v>95</v>
      </c>
      <c r="F68" s="66" t="s">
        <v>170</v>
      </c>
      <c r="G68" s="132"/>
      <c r="H68" s="66"/>
      <c r="I68" s="66"/>
      <c r="J68" s="66"/>
      <c r="K68" s="66"/>
    </row>
    <row r="69" customFormat="false" ht="17.5" hidden="false" customHeight="true" outlineLevel="0" collapsed="false">
      <c r="B69" s="13"/>
      <c r="C69" s="129" t="s">
        <v>199</v>
      </c>
      <c r="D69" s="47" t="n">
        <v>2013</v>
      </c>
      <c r="E69" s="47" t="s">
        <v>200</v>
      </c>
      <c r="F69" s="66" t="s">
        <v>170</v>
      </c>
      <c r="G69" s="132"/>
      <c r="H69" s="66"/>
      <c r="I69" s="66" t="s">
        <v>170</v>
      </c>
      <c r="J69" s="66"/>
      <c r="K69" s="66" t="s">
        <v>170</v>
      </c>
    </row>
    <row r="70" customFormat="false" ht="17.5" hidden="false" customHeight="true" outlineLevel="0" collapsed="false">
      <c r="B70" s="13"/>
      <c r="C70" s="129" t="s">
        <v>201</v>
      </c>
      <c r="D70" s="47" t="n">
        <v>2017</v>
      </c>
      <c r="E70" s="47" t="s">
        <v>130</v>
      </c>
      <c r="F70" s="66" t="s">
        <v>170</v>
      </c>
      <c r="G70" s="132"/>
      <c r="H70" s="66"/>
      <c r="I70" s="66"/>
      <c r="J70" s="66"/>
      <c r="K70" s="66"/>
    </row>
    <row r="71" customFormat="false" ht="17.5" hidden="false" customHeight="true" outlineLevel="0" collapsed="false">
      <c r="B71" s="13"/>
      <c r="C71" s="129" t="s">
        <v>202</v>
      </c>
      <c r="D71" s="47" t="n">
        <v>2017</v>
      </c>
      <c r="E71" s="47" t="s">
        <v>203</v>
      </c>
      <c r="F71" s="66" t="s">
        <v>170</v>
      </c>
      <c r="G71" s="132" t="s">
        <v>170</v>
      </c>
      <c r="H71" s="66" t="s">
        <v>170</v>
      </c>
      <c r="I71" s="66" t="s">
        <v>170</v>
      </c>
      <c r="J71" s="66" t="s">
        <v>170</v>
      </c>
      <c r="K71" s="66" t="s">
        <v>170</v>
      </c>
    </row>
    <row r="72" customFormat="false" ht="17.5" hidden="false" customHeight="true" outlineLevel="0" collapsed="false">
      <c r="B72" s="13"/>
      <c r="C72" s="129" t="s">
        <v>204</v>
      </c>
      <c r="D72" s="47" t="n">
        <v>2014</v>
      </c>
      <c r="E72" s="47" t="s">
        <v>203</v>
      </c>
      <c r="F72" s="66" t="s">
        <v>170</v>
      </c>
      <c r="G72" s="132" t="s">
        <v>170</v>
      </c>
      <c r="H72" s="66" t="s">
        <v>170</v>
      </c>
      <c r="I72" s="66" t="s">
        <v>170</v>
      </c>
      <c r="J72" s="66" t="s">
        <v>170</v>
      </c>
      <c r="K72" s="66" t="s">
        <v>170</v>
      </c>
    </row>
    <row r="73" customFormat="false" ht="17.5" hidden="false" customHeight="true" outlineLevel="0" collapsed="false">
      <c r="B73" s="13"/>
      <c r="C73" s="129" t="s">
        <v>205</v>
      </c>
      <c r="D73" s="47" t="n">
        <v>2013</v>
      </c>
      <c r="E73" s="47" t="s">
        <v>130</v>
      </c>
      <c r="F73" s="66" t="s">
        <v>170</v>
      </c>
      <c r="G73" s="132"/>
      <c r="H73" s="66"/>
      <c r="I73" s="66"/>
      <c r="J73" s="66"/>
      <c r="K73" s="66"/>
    </row>
    <row r="74" customFormat="false" ht="17.5" hidden="false" customHeight="true" outlineLevel="0" collapsed="false">
      <c r="C74" s="55" t="s">
        <v>206</v>
      </c>
      <c r="D74" s="47" t="n">
        <v>2017</v>
      </c>
      <c r="E74" s="47" t="s">
        <v>207</v>
      </c>
      <c r="F74" s="66" t="s">
        <v>170</v>
      </c>
      <c r="G74" s="132"/>
      <c r="H74" s="66"/>
      <c r="I74" s="66"/>
      <c r="J74" s="66"/>
      <c r="K74" s="66"/>
    </row>
    <row r="75" customFormat="false" ht="17.5" hidden="false" customHeight="true" outlineLevel="0" collapsed="false">
      <c r="C75" s="65" t="s">
        <v>208</v>
      </c>
      <c r="D75" s="66" t="n">
        <v>2013</v>
      </c>
      <c r="E75" s="66" t="s">
        <v>95</v>
      </c>
      <c r="F75" s="66"/>
      <c r="G75" s="132" t="s">
        <v>170</v>
      </c>
      <c r="H75" s="66"/>
      <c r="I75" s="66"/>
      <c r="J75" s="66"/>
      <c r="K75" s="66"/>
    </row>
    <row r="76" customFormat="false" ht="17.5" hidden="false" customHeight="true" outlineLevel="0" collapsed="false">
      <c r="C76" s="65" t="s">
        <v>209</v>
      </c>
      <c r="D76" s="66" t="n">
        <v>2013</v>
      </c>
      <c r="E76" s="66" t="s">
        <v>95</v>
      </c>
      <c r="F76" s="66"/>
      <c r="G76" s="132" t="s">
        <v>170</v>
      </c>
      <c r="H76" s="66" t="s">
        <v>170</v>
      </c>
      <c r="I76" s="66"/>
      <c r="J76" s="66"/>
      <c r="K76" s="66"/>
    </row>
    <row r="77" customFormat="false" ht="17.5" hidden="false" customHeight="true" outlineLevel="0" collapsed="false">
      <c r="C77" s="65" t="s">
        <v>210</v>
      </c>
      <c r="D77" s="66" t="n">
        <v>2015</v>
      </c>
      <c r="E77" s="66" t="s">
        <v>95</v>
      </c>
      <c r="F77" s="66"/>
      <c r="G77" s="132" t="s">
        <v>170</v>
      </c>
      <c r="H77" s="66" t="s">
        <v>170</v>
      </c>
      <c r="I77" s="66"/>
      <c r="J77" s="66"/>
      <c r="K77" s="66"/>
    </row>
    <row r="78" customFormat="false" ht="17.5" hidden="false" customHeight="true" outlineLevel="0" collapsed="false">
      <c r="C78" s="65" t="s">
        <v>211</v>
      </c>
      <c r="D78" s="66" t="n">
        <v>2011</v>
      </c>
      <c r="E78" s="66" t="s">
        <v>95</v>
      </c>
      <c r="F78" s="66"/>
      <c r="G78" s="132" t="s">
        <v>170</v>
      </c>
      <c r="H78" s="66"/>
      <c r="I78" s="66"/>
      <c r="J78" s="66"/>
      <c r="K78" s="66"/>
    </row>
    <row r="79" customFormat="false" ht="17.5" hidden="false" customHeight="true" outlineLevel="0" collapsed="false">
      <c r="C79" s="65" t="s">
        <v>140</v>
      </c>
      <c r="D79" s="66" t="n">
        <v>2012</v>
      </c>
      <c r="E79" s="66" t="s">
        <v>212</v>
      </c>
      <c r="F79" s="66"/>
      <c r="G79" s="132" t="s">
        <v>170</v>
      </c>
      <c r="H79" s="66"/>
      <c r="I79" s="66"/>
      <c r="J79" s="66"/>
      <c r="K79" s="66"/>
    </row>
    <row r="80" customFormat="false" ht="17.5" hidden="false" customHeight="true" outlineLevel="0" collapsed="false">
      <c r="C80" s="133" t="s">
        <v>213</v>
      </c>
      <c r="D80" s="66" t="n">
        <v>2014</v>
      </c>
      <c r="E80" s="66" t="s">
        <v>95</v>
      </c>
      <c r="F80" s="66"/>
      <c r="G80" s="132" t="s">
        <v>214</v>
      </c>
      <c r="H80" s="66"/>
      <c r="I80" s="66"/>
      <c r="J80" s="66"/>
      <c r="K80" s="66"/>
    </row>
    <row r="81" customFormat="false" ht="17.5" hidden="false" customHeight="true" outlineLevel="0" collapsed="false">
      <c r="C81" s="133" t="s">
        <v>215</v>
      </c>
      <c r="D81" s="66" t="n">
        <v>2014</v>
      </c>
      <c r="E81" s="66" t="s">
        <v>95</v>
      </c>
      <c r="F81" s="66"/>
      <c r="G81" s="132" t="s">
        <v>170</v>
      </c>
      <c r="H81" s="66"/>
      <c r="I81" s="66"/>
      <c r="J81" s="66"/>
      <c r="K81" s="66"/>
    </row>
    <row r="82" customFormat="false" ht="17.5" hidden="false" customHeight="true" outlineLevel="0" collapsed="false">
      <c r="C82" s="133" t="s">
        <v>216</v>
      </c>
      <c r="D82" s="66" t="n">
        <v>2015</v>
      </c>
      <c r="E82" s="66"/>
      <c r="F82" s="66"/>
      <c r="G82" s="132"/>
      <c r="H82" s="66" t="s">
        <v>170</v>
      </c>
      <c r="I82" s="66" t="s">
        <v>170</v>
      </c>
      <c r="J82" s="66" t="s">
        <v>170</v>
      </c>
      <c r="K82" s="66"/>
    </row>
    <row r="83" customFormat="false" ht="17.5" hidden="false" customHeight="true" outlineLevel="0" collapsed="false">
      <c r="C83" s="133" t="s">
        <v>217</v>
      </c>
      <c r="D83" s="66" t="n">
        <v>2018</v>
      </c>
      <c r="E83" s="66" t="s">
        <v>95</v>
      </c>
      <c r="F83" s="66"/>
      <c r="G83" s="132" t="s">
        <v>170</v>
      </c>
      <c r="H83" s="66"/>
      <c r="I83" s="66"/>
      <c r="J83" s="66"/>
      <c r="K83" s="66"/>
    </row>
    <row r="84" customFormat="false" ht="17.5" hidden="false" customHeight="true" outlineLevel="0" collapsed="false">
      <c r="C84" s="133" t="s">
        <v>218</v>
      </c>
      <c r="D84" s="66" t="n">
        <v>2015</v>
      </c>
      <c r="E84" s="66" t="s">
        <v>130</v>
      </c>
      <c r="F84" s="66"/>
      <c r="G84" s="132" t="s">
        <v>170</v>
      </c>
      <c r="H84" s="66" t="s">
        <v>170</v>
      </c>
      <c r="I84" s="66" t="s">
        <v>170</v>
      </c>
      <c r="J84" s="66" t="s">
        <v>170</v>
      </c>
      <c r="K84" s="66" t="s">
        <v>170</v>
      </c>
    </row>
    <row r="85" customFormat="false" ht="17.5" hidden="false" customHeight="true" outlineLevel="0" collapsed="false">
      <c r="C85" s="133" t="s">
        <v>219</v>
      </c>
      <c r="D85" s="66" t="n">
        <v>2013</v>
      </c>
      <c r="E85" s="66" t="s">
        <v>220</v>
      </c>
      <c r="F85" s="66"/>
      <c r="G85" s="132"/>
      <c r="H85" s="66" t="s">
        <v>170</v>
      </c>
      <c r="I85" s="66"/>
      <c r="J85" s="66"/>
      <c r="K85" s="66"/>
    </row>
    <row r="86" customFormat="false" ht="17.5" hidden="false" customHeight="true" outlineLevel="0" collapsed="false">
      <c r="C86" s="133" t="s">
        <v>221</v>
      </c>
      <c r="D86" s="66" t="n">
        <v>2013</v>
      </c>
      <c r="E86" s="66" t="s">
        <v>89</v>
      </c>
      <c r="F86" s="66"/>
      <c r="G86" s="132"/>
      <c r="H86" s="66" t="s">
        <v>170</v>
      </c>
      <c r="I86" s="66"/>
      <c r="J86" s="66"/>
      <c r="K86" s="66"/>
    </row>
    <row r="87" customFormat="false" ht="17.5" hidden="false" customHeight="true" outlineLevel="0" collapsed="false">
      <c r="C87" s="133" t="s">
        <v>222</v>
      </c>
      <c r="D87" s="66" t="n">
        <v>2015</v>
      </c>
      <c r="E87" s="66" t="s">
        <v>89</v>
      </c>
      <c r="F87" s="66"/>
      <c r="G87" s="132"/>
      <c r="H87" s="66" t="s">
        <v>170</v>
      </c>
      <c r="I87" s="66"/>
      <c r="J87" s="66"/>
      <c r="K87" s="66"/>
    </row>
    <row r="88" customFormat="false" ht="17.5" hidden="false" customHeight="true" outlineLevel="0" collapsed="false">
      <c r="C88" s="133" t="s">
        <v>223</v>
      </c>
      <c r="D88" s="66" t="n">
        <v>2013</v>
      </c>
      <c r="E88" s="66" t="s">
        <v>212</v>
      </c>
      <c r="F88" s="66"/>
      <c r="G88" s="132"/>
      <c r="H88" s="66" t="s">
        <v>170</v>
      </c>
      <c r="I88" s="66"/>
      <c r="J88" s="66"/>
      <c r="K88" s="66"/>
    </row>
    <row r="89" customFormat="false" ht="17.5" hidden="false" customHeight="true" outlineLevel="0" collapsed="false">
      <c r="C89" s="133" t="s">
        <v>224</v>
      </c>
      <c r="D89" s="66" t="n">
        <v>2018</v>
      </c>
      <c r="E89" s="66" t="s">
        <v>185</v>
      </c>
      <c r="F89" s="66"/>
      <c r="G89" s="132"/>
      <c r="H89" s="66" t="s">
        <v>170</v>
      </c>
      <c r="I89" s="66"/>
      <c r="J89" s="66"/>
      <c r="K89" s="66"/>
    </row>
    <row r="90" customFormat="false" ht="17.5" hidden="false" customHeight="true" outlineLevel="0" collapsed="false">
      <c r="C90" s="133" t="s">
        <v>225</v>
      </c>
      <c r="D90" s="66" t="n">
        <v>2012</v>
      </c>
      <c r="E90" s="66" t="s">
        <v>212</v>
      </c>
      <c r="F90" s="66"/>
      <c r="G90" s="132"/>
      <c r="H90" s="66" t="s">
        <v>170</v>
      </c>
      <c r="I90" s="66"/>
      <c r="J90" s="66"/>
      <c r="K90" s="66"/>
    </row>
    <row r="91" customFormat="false" ht="17.5" hidden="false" customHeight="true" outlineLevel="0" collapsed="false">
      <c r="C91" s="133" t="s">
        <v>226</v>
      </c>
      <c r="D91" s="66" t="n">
        <v>2015</v>
      </c>
      <c r="E91" s="66" t="s">
        <v>95</v>
      </c>
      <c r="F91" s="66"/>
      <c r="G91" s="132"/>
      <c r="H91" s="66" t="s">
        <v>170</v>
      </c>
      <c r="I91" s="66"/>
      <c r="J91" s="66"/>
      <c r="K91" s="66"/>
    </row>
    <row r="92" customFormat="false" ht="17.5" hidden="false" customHeight="true" outlineLevel="0" collapsed="false">
      <c r="C92" s="133" t="s">
        <v>227</v>
      </c>
      <c r="D92" s="66" t="n">
        <v>2013</v>
      </c>
      <c r="E92" s="66" t="s">
        <v>27</v>
      </c>
      <c r="F92" s="66"/>
      <c r="G92" s="132"/>
      <c r="H92" s="66" t="s">
        <v>170</v>
      </c>
      <c r="I92" s="66"/>
      <c r="J92" s="66"/>
      <c r="K92" s="66"/>
    </row>
    <row r="93" customFormat="false" ht="17.5" hidden="false" customHeight="true" outlineLevel="0" collapsed="false">
      <c r="C93" s="133" t="s">
        <v>131</v>
      </c>
      <c r="D93" s="66" t="n">
        <v>2012</v>
      </c>
      <c r="E93" s="66" t="s">
        <v>35</v>
      </c>
      <c r="F93" s="66"/>
      <c r="G93" s="132"/>
      <c r="H93" s="66"/>
      <c r="I93" s="66"/>
      <c r="J93" s="66"/>
      <c r="K93" s="66"/>
    </row>
    <row r="94" customFormat="false" ht="17.5" hidden="false" customHeight="true" outlineLevel="0" collapsed="false">
      <c r="C94" s="133" t="s">
        <v>228</v>
      </c>
      <c r="D94" s="66" t="n">
        <v>2017</v>
      </c>
      <c r="E94" s="66" t="s">
        <v>229</v>
      </c>
      <c r="F94" s="66"/>
      <c r="G94" s="132"/>
      <c r="H94" s="66"/>
      <c r="I94" s="66" t="s">
        <v>170</v>
      </c>
      <c r="J94" s="66"/>
      <c r="K94" s="66"/>
    </row>
    <row r="95" customFormat="false" ht="17.5" hidden="false" customHeight="true" outlineLevel="0" collapsed="false">
      <c r="C95" s="133" t="s">
        <v>230</v>
      </c>
      <c r="D95" s="66" t="n">
        <v>2014</v>
      </c>
      <c r="E95" s="66" t="s">
        <v>95</v>
      </c>
      <c r="F95" s="66"/>
      <c r="G95" s="132"/>
      <c r="H95" s="66"/>
      <c r="I95" s="66" t="s">
        <v>170</v>
      </c>
      <c r="J95" s="66" t="s">
        <v>170</v>
      </c>
      <c r="K95" s="66"/>
    </row>
    <row r="96" customFormat="false" ht="17.5" hidden="false" customHeight="true" outlineLevel="0" collapsed="false">
      <c r="C96" s="133" t="s">
        <v>231</v>
      </c>
      <c r="D96" s="66" t="n">
        <v>2017</v>
      </c>
      <c r="E96" s="66" t="s">
        <v>95</v>
      </c>
      <c r="F96" s="66"/>
      <c r="G96" s="132"/>
      <c r="H96" s="66"/>
      <c r="I96" s="66" t="s">
        <v>170</v>
      </c>
      <c r="J96" s="66"/>
      <c r="K96" s="66"/>
    </row>
    <row r="97" customFormat="false" ht="17.5" hidden="false" customHeight="true" outlineLevel="0" collapsed="false">
      <c r="C97" s="133" t="s">
        <v>232</v>
      </c>
      <c r="D97" s="66" t="n">
        <v>2017</v>
      </c>
      <c r="E97" s="66" t="s">
        <v>95</v>
      </c>
      <c r="F97" s="66"/>
      <c r="G97" s="132"/>
      <c r="H97" s="66"/>
      <c r="I97" s="66"/>
      <c r="J97" s="66" t="s">
        <v>170</v>
      </c>
      <c r="K97" s="66" t="s">
        <v>170</v>
      </c>
    </row>
    <row r="98" customFormat="false" ht="17.5" hidden="false" customHeight="true" outlineLevel="0" collapsed="false">
      <c r="C98" s="133" t="s">
        <v>233</v>
      </c>
      <c r="D98" s="66" t="n">
        <v>2013</v>
      </c>
      <c r="E98" s="66" t="s">
        <v>95</v>
      </c>
      <c r="F98" s="66"/>
      <c r="G98" s="132"/>
      <c r="H98" s="66"/>
      <c r="I98" s="66"/>
      <c r="J98" s="66" t="s">
        <v>170</v>
      </c>
      <c r="K98" s="66" t="s">
        <v>170</v>
      </c>
    </row>
    <row r="99" customFormat="false" ht="17.5" hidden="false" customHeight="true" outlineLevel="0" collapsed="false">
      <c r="C99" s="133" t="s">
        <v>234</v>
      </c>
      <c r="D99" s="66" t="n">
        <v>2016</v>
      </c>
      <c r="E99" s="66" t="s">
        <v>95</v>
      </c>
      <c r="F99" s="66"/>
      <c r="G99" s="132"/>
      <c r="H99" s="66"/>
      <c r="I99" s="66"/>
      <c r="J99" s="66" t="s">
        <v>170</v>
      </c>
      <c r="K99" s="66"/>
    </row>
    <row r="100" customFormat="false" ht="17.5" hidden="false" customHeight="true" outlineLevel="0" collapsed="false">
      <c r="C100" s="133" t="s">
        <v>235</v>
      </c>
      <c r="D100" s="66" t="n">
        <v>2017</v>
      </c>
      <c r="E100" s="66" t="s">
        <v>236</v>
      </c>
      <c r="F100" s="66"/>
      <c r="G100" s="132"/>
      <c r="H100" s="66"/>
      <c r="I100" s="66"/>
      <c r="J100" s="66" t="s">
        <v>170</v>
      </c>
      <c r="K100" s="66"/>
    </row>
    <row r="101" customFormat="false" ht="17.5" hidden="false" customHeight="true" outlineLevel="0" collapsed="false">
      <c r="C101" s="133" t="s">
        <v>237</v>
      </c>
      <c r="D101" s="66" t="n">
        <v>2015</v>
      </c>
      <c r="E101" s="66" t="s">
        <v>139</v>
      </c>
      <c r="F101" s="66"/>
      <c r="G101" s="132"/>
      <c r="H101" s="66"/>
      <c r="I101" s="66"/>
      <c r="J101" s="66" t="s">
        <v>170</v>
      </c>
      <c r="K101" s="66"/>
    </row>
    <row r="102" customFormat="false" ht="17.5" hidden="false" customHeight="true" outlineLevel="0" collapsed="false">
      <c r="C102" s="133" t="s">
        <v>238</v>
      </c>
      <c r="D102" s="66" t="n">
        <v>2013</v>
      </c>
      <c r="E102" s="66" t="s">
        <v>239</v>
      </c>
      <c r="F102" s="66"/>
      <c r="G102" s="132"/>
      <c r="H102" s="66"/>
      <c r="I102" s="66"/>
      <c r="J102" s="66"/>
      <c r="K102" s="66" t="s">
        <v>170</v>
      </c>
    </row>
    <row r="103" customFormat="false" ht="17.5" hidden="false" customHeight="true" outlineLevel="0" collapsed="false"/>
    <row r="104" customFormat="false" ht="17.5" hidden="false" customHeight="true" outlineLevel="0" collapsed="false">
      <c r="I104" s="0"/>
    </row>
    <row r="105" customFormat="false" ht="17.5" hidden="false" customHeight="true" outlineLevel="0" collapsed="false">
      <c r="C105" s="142" t="s">
        <v>240</v>
      </c>
      <c r="D105" s="142"/>
      <c r="E105" s="142"/>
      <c r="I105" s="0"/>
    </row>
    <row r="106" customFormat="false" ht="17.5" hidden="false" customHeight="true" outlineLevel="0" collapsed="false">
      <c r="C106" s="118" t="s">
        <v>241</v>
      </c>
      <c r="D106" s="119" t="n">
        <v>1964</v>
      </c>
      <c r="E106" s="119" t="s">
        <v>242</v>
      </c>
      <c r="F106" s="66" t="s">
        <v>170</v>
      </c>
      <c r="G106" s="132"/>
      <c r="H106" s="66" t="s">
        <v>170</v>
      </c>
      <c r="I106" s="66"/>
      <c r="J106" s="66"/>
      <c r="K106" s="66"/>
    </row>
    <row r="107" customFormat="false" ht="17.5" hidden="false" customHeight="true" outlineLevel="0" collapsed="false">
      <c r="C107" s="118" t="s">
        <v>243</v>
      </c>
      <c r="D107" s="119" t="n">
        <v>1980</v>
      </c>
      <c r="E107" s="119" t="s">
        <v>244</v>
      </c>
      <c r="F107" s="66" t="s">
        <v>170</v>
      </c>
      <c r="G107" s="132"/>
      <c r="H107" s="66"/>
      <c r="I107" s="66"/>
      <c r="J107" s="66"/>
      <c r="K107" s="66"/>
    </row>
    <row r="108" customFormat="false" ht="17.5" hidden="false" customHeight="true" outlineLevel="0" collapsed="false">
      <c r="C108" s="133" t="s">
        <v>245</v>
      </c>
      <c r="D108" s="66" t="n">
        <v>1950</v>
      </c>
      <c r="E108" s="66" t="s">
        <v>35</v>
      </c>
      <c r="F108" s="66"/>
      <c r="G108" s="132"/>
      <c r="H108" s="66" t="s">
        <v>170</v>
      </c>
      <c r="I108" s="66"/>
      <c r="J108" s="66"/>
      <c r="K108" s="66"/>
    </row>
  </sheetData>
  <mergeCells count="6">
    <mergeCell ref="A7:G7"/>
    <mergeCell ref="A15:G15"/>
    <mergeCell ref="A23:G23"/>
    <mergeCell ref="A31:G31"/>
    <mergeCell ref="C38:E38"/>
    <mergeCell ref="C105:E105"/>
  </mergeCells>
  <printOptions headings="false" gridLines="false" gridLinesSet="true" horizontalCentered="false" verticalCentered="false"/>
  <pageMargins left="0.157638888888889" right="0.157638888888889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1473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2018-04-23T13:40:28Z</dcterms:created>
  <dc:creator>Aivo</dc:creator>
  <dc:description/>
  <dc:language>et-EE</dc:language>
  <cp:lastModifiedBy/>
  <dcterms:modified xsi:type="dcterms:W3CDTF">2019-10-05T17:38:33Z</dcterms:modified>
  <cp:revision>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